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noramivt.net\Ramat-Gan\DATA\UserData\כספים והשקעות\מחלקת חשבות\הוצאות ישירות\2025\רבעון 4\לדיווח\לאתר\"/>
    </mc:Choice>
  </mc:AlternateContent>
  <xr:revisionPtr revIDLastSave="0" documentId="13_ncr:1_{AFF61CD5-F5A5-45F2-846E-62F9DC9CC936}" xr6:coauthVersionLast="47" xr6:coauthVersionMax="47" xr10:uidLastSave="{00000000-0000-0000-0000-000000000000}"/>
  <bookViews>
    <workbookView xWindow="-120" yWindow="-120" windowWidth="29040" windowHeight="15720" xr2:uid="{FE316B91-9472-4078-9CE9-5CC61CA192A7}"/>
  </bookViews>
  <sheets>
    <sheet name="נספח 1" sheetId="1" r:id="rId1"/>
    <sheet name="נספח 2" sheetId="12" r:id="rId2"/>
    <sheet name="נספח 3" sheetId="13" r:id="rId3"/>
  </sheets>
  <definedNames>
    <definedName name="_xlnm.Print_Area" localSheetId="1">'נספח 2'!$A:$J</definedName>
    <definedName name="_xlnm.Print_Area" localSheetId="2">'נספח 3'!$A$1:$J$57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<sst xmlns="http://schemas.openxmlformats.org/spreadsheetml/2006/main" count="162" uniqueCount="148">
  <si>
    <t>מצרפי</t>
  </si>
  <si>
    <t>1. סה"כ עמלות קנייה ומכירה של ניירות ערך סחירים</t>
  </si>
  <si>
    <t>YT100</t>
  </si>
  <si>
    <t xml:space="preserve">א. סך עמלות קנייה ומכירה של ניירות ערך סחירים לצדדים קשורים </t>
  </si>
  <si>
    <t>YT101</t>
  </si>
  <si>
    <t xml:space="preserve">ב. סך עמלות קנייה ומכירה של ניירות ערך סחירים לצדדים שאינם קשורים </t>
  </si>
  <si>
    <t>2. סה"כ דמי שמירה בשל ניירות ערך סחירים וכל עמלה שגובה מי שמבצע את משמרות ניירות הערך  (קסטודיאן)</t>
  </si>
  <si>
    <t>YT102</t>
  </si>
  <si>
    <t>א. סך עמלות קסטודיאן לצדדים קשורים</t>
  </si>
  <si>
    <t>YT103</t>
  </si>
  <si>
    <t>ב. סך עמלות קסטודיאן לצדדים שאינם קשורים</t>
  </si>
  <si>
    <t>3. סה"כ  ההוצאות הנובעות מהשקעות לא סחירות</t>
  </si>
  <si>
    <t>YT121</t>
  </si>
  <si>
    <t>א.הוצאה הנובעת מהשקעה בניירות ערך לא סחירים או ממתן הלוואה למי שאינו עמית או מבוטח</t>
  </si>
  <si>
    <t>YT106</t>
  </si>
  <si>
    <t>ב.הוצאה הנובעת מהשקעה בזכויות במקרקעין</t>
  </si>
  <si>
    <t>YT122</t>
  </si>
  <si>
    <t>4. מסים החלים על משקיע מוסדי , על נכסיו, על הכנסותיו ועל עסקאות שנעשו בנכסיו</t>
  </si>
  <si>
    <t>YT115</t>
  </si>
  <si>
    <t>5. סך הוצאות בעד ניהול תביעות</t>
  </si>
  <si>
    <t>YT116</t>
  </si>
  <si>
    <t>6. סך הוצאות בעד מתן משכנתאות</t>
  </si>
  <si>
    <t>YT123</t>
  </si>
  <si>
    <t>7. סה"כ הוצאות ישירות שאינן מסוג עמלות ניהול חיצוני</t>
  </si>
  <si>
    <t>YT124</t>
  </si>
  <si>
    <t xml:space="preserve">8.שווי ממוצע של נכסי המסלול </t>
  </si>
  <si>
    <t>YT125</t>
  </si>
  <si>
    <t>YT120</t>
  </si>
  <si>
    <t>ב. השווי המשעורך של נכסי המסלול נכון לשנה קודמת.</t>
  </si>
  <si>
    <t>YT126</t>
  </si>
  <si>
    <t>9. שיעור שנתי של הוצאות ישירות שאינן מסוג עמלת ניהול חיצוני</t>
  </si>
  <si>
    <t>הוצאות ישירות מסוג עמלת ניהול חיצוני</t>
  </si>
  <si>
    <t>YT127</t>
  </si>
  <si>
    <t>10. סך דמי ניהול משתנים- החלק מתשלום עמלת ניהול חיצוני שנגזר מתשואת הנכסים</t>
  </si>
  <si>
    <t>11. סה"כ הוצאות ישירות מסוג "עמלת ניהול חיצוני"</t>
  </si>
  <si>
    <t>YT107</t>
  </si>
  <si>
    <t>א. סך תשלומים הנובעים מהשקעה בקרנות השקעה בישראל</t>
  </si>
  <si>
    <t>YT108</t>
  </si>
  <si>
    <t>ב. סך תשלומים הנובעים מהשקעה בקרנות השקעה בחו"ל</t>
  </si>
  <si>
    <t>YT109</t>
  </si>
  <si>
    <t>ג. סך תשלומים למנהלי תיקים ישראלים בגין השקעה בחו"ל</t>
  </si>
  <si>
    <t>YT110</t>
  </si>
  <si>
    <t xml:space="preserve">ד. סך תשלומים למנהלי תיקים זרים </t>
  </si>
  <si>
    <t>YT111</t>
  </si>
  <si>
    <t>ה. סך תשלומים בגין השקעה בקרנות סל כאשר 75 אחוזים לפחות מנכסי הקרן</t>
  </si>
  <si>
    <t>YT112</t>
  </si>
  <si>
    <t>ו. סך התשלומים בגין השקעה בקרנות סל זרות כאשר 75 אחוזים לפחות מנכסי הקרן</t>
  </si>
  <si>
    <t>YT113</t>
  </si>
  <si>
    <t>ז. סך תשלומים בגין השקעה בקרנות נאמנות ישראליות כאשר 75 אחוזים לפחות מנכסי הקרן</t>
  </si>
  <si>
    <t>YT114</t>
  </si>
  <si>
    <t>ח. סך תשלומים בגין השקעה בקרנות נאמנות זרות כאשר 75 אחוזים לפחות מנכסי הקרן</t>
  </si>
  <si>
    <t>YT128</t>
  </si>
  <si>
    <t>ט.סך תשלומים בגין השקעה בקרו טכנולוגית עילית</t>
  </si>
  <si>
    <t>YT129</t>
  </si>
  <si>
    <t>12.שיעור עמלת ניהול חיצוני בפועל לפני החזר,ככל שבוצע</t>
  </si>
  <si>
    <t>YT130</t>
  </si>
  <si>
    <t>13.שיעור מגבלת עמלת ניהול חיצוני עבור שנת הכספים שהסתיימה</t>
  </si>
  <si>
    <t>YT131</t>
  </si>
  <si>
    <t>14. ההפרש בין שיעור מגבלת עמלת ניהול חיצוני מוצהרת לבין שיעור עמלת ניהול חיצוני בפועל</t>
  </si>
  <si>
    <t>YT132</t>
  </si>
  <si>
    <t>15. א. סכום שהוחזר לחוסכים</t>
  </si>
  <si>
    <t>YT133</t>
  </si>
  <si>
    <t>15. ב. שיעור עמלת ניהול חיצוני בפועל לאחר החזר</t>
  </si>
  <si>
    <t>סך  הכל הוצאות ישירות בפועל (למעט דמי ניהול משתנים כאמור בסעיף 10)</t>
  </si>
  <si>
    <t>YT117</t>
  </si>
  <si>
    <t>16. סה"כ הוצאות ישירות</t>
  </si>
  <si>
    <t>YT134</t>
  </si>
  <si>
    <t xml:space="preserve"> 17.שיעור סך הוצאות ישירות מתוך יתרת נכסים ממוצעת (באחוזים) </t>
  </si>
  <si>
    <t>סך הכל הוצאות ישירות לצורך חישוב שיעור עלות שנתית צפויה</t>
  </si>
  <si>
    <t>YT135</t>
  </si>
  <si>
    <r>
      <t xml:space="preserve">18. שיעור מגבלת עמלת ניהול חיצוני שהמשקיע המוסדי הצהיר עליה בהתאם לתקנה 2א לתקנות הוצאות ישירות עבור שנת הכספים הבאה+ 1 </t>
    </r>
    <r>
      <rPr>
        <sz val="13"/>
        <color theme="1"/>
        <rFont val="Arial"/>
        <family val="2"/>
      </rPr>
      <t>XX20</t>
    </r>
  </si>
  <si>
    <t>YT136</t>
  </si>
  <si>
    <r>
      <t xml:space="preserve">19. </t>
    </r>
    <r>
      <rPr>
        <sz val="13"/>
        <color theme="1"/>
        <rFont val="Arial"/>
        <family val="2"/>
      </rPr>
      <t>De</t>
    </r>
    <r>
      <rPr>
        <sz val="10"/>
        <color theme="1"/>
        <rFont val="David"/>
        <family val="2"/>
        <charset val="177"/>
      </rPr>
      <t>: שיעור הוצאות ישירות  (סכום של סעיף 9 וסעיף 18)</t>
    </r>
  </si>
  <si>
    <t>מור מנורה מבטחים מסלול מניות</t>
  </si>
  <si>
    <t>תחילת טבלה</t>
  </si>
  <si>
    <t>תאור</t>
  </si>
  <si>
    <t>אלפי ש''ח</t>
  </si>
  <si>
    <t>גבול צד ימין של הטבלה סוף מידע</t>
  </si>
  <si>
    <t>ברוקראז' - עמלות קנייה ומכירה בגין ביצוע עסקאות בניירות ערך סחירים</t>
  </si>
  <si>
    <t xml:space="preserve">  צדדים קשורים</t>
  </si>
  <si>
    <t xml:space="preserve">  צדדים שאינם קשורים</t>
  </si>
  <si>
    <t>לידר</t>
  </si>
  <si>
    <t>אחרים</t>
  </si>
  <si>
    <t>סך עמלות ברוקראז'</t>
  </si>
  <si>
    <t>עמלות קסטודיאן</t>
  </si>
  <si>
    <t>בנק הפועלים</t>
  </si>
  <si>
    <t>בנק מזרחי</t>
  </si>
  <si>
    <t>סך עמלות קסטודיאן</t>
  </si>
  <si>
    <t>הוצאה הנובעת מהשקעה בניירות ערך לא סחירים או ממתן הלוואה</t>
  </si>
  <si>
    <t>גוף/יחיד א'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</si>
  <si>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</si>
  <si>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</si>
  <si>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</si>
  <si>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</si>
  <si>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</si>
  <si>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</si>
  <si>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</t>
  </si>
  <si>
    <t>סך הוצאות הנובעות מהסדרי חוב</t>
  </si>
  <si>
    <t>סך הכל עמלות והוצאות</t>
  </si>
  <si>
    <t>יתרת נכסים ממוצעת לתום תקופת הדיווח</t>
  </si>
  <si>
    <t>תשלום למנהל תיקים ישראלי</t>
  </si>
  <si>
    <t>סך תשלומים למנהלי תיקים ישראליים</t>
  </si>
  <si>
    <t>תשלום למנהל תיקים זר</t>
  </si>
  <si>
    <t>סך תשלומים למנהלי תיקים זרים</t>
  </si>
  <si>
    <t>קרן נאמנות ישראלית</t>
  </si>
  <si>
    <t>סך הכל עמלות ניהול חיצוני</t>
  </si>
  <si>
    <t>גבול תחתון- סוף מידע</t>
  </si>
  <si>
    <t>גבול צד שמאל של הטבלה סוף מידע</t>
  </si>
  <si>
    <t>תחילת הטבלה</t>
  </si>
  <si>
    <t>מור מנורה מבטחים מסלול לבני 50 ומטה</t>
  </si>
  <si>
    <t>מור מנורה מבטחים - מסלול לבני 60 ומעלה</t>
  </si>
  <si>
    <t>מור מנורה מבטחים - מסלול לבני 50 עד 60</t>
  </si>
  <si>
    <t>מור מנורה מבטחים משולב סחיר</t>
  </si>
  <si>
    <t>מור מנורה מבטחים עוקב מדדים גמיש</t>
  </si>
  <si>
    <t>גבול צד שמאל של הטבלה - סוף מידע</t>
  </si>
  <si>
    <t xml:space="preserve">נספח 2 - מור מנורה מבטחים -  פרוט עמלות והוצאות לתקופהשהסתיימה ב- </t>
  </si>
  <si>
    <t>סך הוצאה הנובעת מהסדרי חוב</t>
  </si>
  <si>
    <t>גבול תחתון של הטבלה סוף מידע</t>
  </si>
  <si>
    <t>מנורה מבטחים פנסיה וגמל בע"מ</t>
  </si>
  <si>
    <t>מור מנורה מבטחים מסלול עוקב מדד S&amp;P500</t>
  </si>
  <si>
    <t>גבול צד שמאל של טבלה מס 1 סוף מידע</t>
  </si>
  <si>
    <t>תשלום הנובע מהשקעה בקרנות השקעה בישראל</t>
  </si>
  <si>
    <t>סך תשלומים הנובעים מהשקעה בקרנות השקעה בישראל</t>
  </si>
  <si>
    <t>תשלום הנובע מהשקעה בקרנות השקעה בחו"ל</t>
  </si>
  <si>
    <t>סך תשלומים הנובעים מהשקעה בקרנות השקעה בחו"ל</t>
  </si>
  <si>
    <t>סך תשלומים בגין השקעה בקרן סל כאשר 75% לפחות מנכסי הקרן הם נכסים שלא הונפקו במדינת ישראל ואינם נסחרים או מוחזקים בה</t>
  </si>
  <si>
    <t>סך תשלום למנהלי קרנות סל זרות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</si>
  <si>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</si>
  <si>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סך תשלום למנהלי קרנות סל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</si>
  <si>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</si>
  <si>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</si>
  <si>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</si>
  <si>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</si>
  <si>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</si>
  <si>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מגדל</t>
  </si>
  <si>
    <t>קסם</t>
  </si>
  <si>
    <t>הראל</t>
  </si>
  <si>
    <t>Mideal 2</t>
  </si>
  <si>
    <t>טנא 4</t>
  </si>
  <si>
    <t>נוי 3 להשקעה בתשתיות ואנרגיה</t>
  </si>
  <si>
    <t>קדמה קפיטל 3</t>
  </si>
  <si>
    <t>פועלים</t>
  </si>
  <si>
    <t>לאומי</t>
  </si>
  <si>
    <t>אי.בי.אי.</t>
  </si>
  <si>
    <t>נספח 3 - מור -  פרוט עמלות ניהול חיצוני לתקופה שהסתיימה ב- 31/12/2025</t>
  </si>
  <si>
    <t>נספח 1 - סך ההוצאות הישירות  ששולמו בעד כל סוג של הוצאה ישירה לתקופה המסתיימת ביום 31 בדצמבר  2025</t>
  </si>
  <si>
    <t>א. השווי המשעורך של נכסי המסלול נכון ל 31 בדצמבר 2025</t>
  </si>
  <si>
    <t>מור מנורה מבטחים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</si>
</sst>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;\(#,##0\)"/>
    <numFmt numFmtId="165" formatCode="#,##0.00;\(#,##0.00\)"/>
    <numFmt numFmtId="166" formatCode="_ * #,##0.0000_ ;_ * \-#,##0.0000_ ;_ * &quot;-&quot;??_ ;_ @_ "/>
  </numFmts>
  <fonts count="2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0"/>
      <name val="Arial"/>
      <family val="2"/>
      <charset val="177"/>
    </font>
    <font>
      <b/>
      <sz val="10"/>
      <name val="Arial"/>
      <family val="2"/>
    </font>
    <font>
      <sz val="10"/>
      <name val="Arial"/>
      <family val="2"/>
      <charset val="177"/>
    </font>
    <font>
      <b/>
      <u/>
      <sz val="10"/>
      <name val="Arial"/>
      <family val="2"/>
    </font>
    <font>
      <b/>
      <u/>
      <sz val="10"/>
      <name val="Arial"/>
      <family val="2"/>
      <charset val="177"/>
      <scheme val="minor"/>
    </font>
    <font>
      <sz val="12"/>
      <color theme="1"/>
      <name val="Arial"/>
      <family val="2"/>
      <charset val="177"/>
    </font>
    <font>
      <b/>
      <sz val="10"/>
      <name val="Arial"/>
      <family val="2"/>
      <charset val="177"/>
      <scheme val="minor"/>
    </font>
    <font>
      <sz val="13"/>
      <color theme="1"/>
      <name val="Arial"/>
      <family val="2"/>
    </font>
    <font>
      <sz val="10"/>
      <color theme="1"/>
      <name val="David"/>
      <family val="2"/>
      <charset val="177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1"/>
      <color theme="0"/>
      <name val="Arial"/>
      <family val="2"/>
      <charset val="177"/>
      <scheme val="minor"/>
    </font>
    <font>
      <b/>
      <sz val="12"/>
      <name val="Arial"/>
      <family val="2"/>
      <charset val="177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2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3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2" borderId="1" xfId="2" applyFont="1" applyFill="1" applyBorder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right" vertical="center" wrapText="1" readingOrder="2"/>
    </xf>
    <xf numFmtId="0" fontId="7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43" fontId="9" fillId="0" borderId="1" xfId="1" applyFont="1" applyBorder="1" applyAlignment="1">
      <alignment horizontal="right" vertical="center" wrapText="1"/>
    </xf>
    <xf numFmtId="43" fontId="9" fillId="0" borderId="1" xfId="1" applyFont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right" vertical="center" wrapText="1"/>
    </xf>
    <xf numFmtId="43" fontId="9" fillId="3" borderId="1" xfId="1" applyFont="1" applyFill="1" applyBorder="1" applyAlignment="1">
      <alignment horizontal="right" vertical="center" wrapText="1"/>
    </xf>
    <xf numFmtId="43" fontId="9" fillId="0" borderId="1" xfId="1" applyFont="1" applyFill="1" applyBorder="1" applyAlignment="1">
      <alignment horizontal="right" vertical="center" wrapText="1"/>
    </xf>
    <xf numFmtId="10" fontId="9" fillId="2" borderId="1" xfId="1" applyNumberFormat="1" applyFont="1" applyFill="1" applyBorder="1" applyAlignment="1">
      <alignment horizontal="center" vertical="center" wrapText="1"/>
    </xf>
    <xf numFmtId="0" fontId="12" fillId="0" borderId="0" xfId="3"/>
    <xf numFmtId="0" fontId="15" fillId="4" borderId="3" xfId="3" applyFont="1" applyFill="1" applyBorder="1"/>
    <xf numFmtId="0" fontId="15" fillId="4" borderId="5" xfId="3" applyFont="1" applyFill="1" applyBorder="1"/>
    <xf numFmtId="14" fontId="15" fillId="4" borderId="5" xfId="3" applyNumberFormat="1" applyFont="1" applyFill="1" applyBorder="1"/>
    <xf numFmtId="0" fontId="15" fillId="4" borderId="2" xfId="3" applyFont="1" applyFill="1" applyBorder="1"/>
    <xf numFmtId="0" fontId="12" fillId="5" borderId="7" xfId="3" applyFill="1" applyBorder="1" applyAlignment="1">
      <alignment horizontal="center"/>
    </xf>
    <xf numFmtId="0" fontId="12" fillId="5" borderId="0" xfId="3" applyFill="1"/>
    <xf numFmtId="0" fontId="12" fillId="5" borderId="6" xfId="3" applyFill="1" applyBorder="1" applyAlignment="1">
      <alignment horizontal="center"/>
    </xf>
    <xf numFmtId="164" fontId="12" fillId="2" borderId="1" xfId="3" applyNumberFormat="1" applyFill="1" applyBorder="1"/>
    <xf numFmtId="0" fontId="16" fillId="2" borderId="3" xfId="3" applyFont="1" applyFill="1" applyBorder="1"/>
    <xf numFmtId="0" fontId="12" fillId="2" borderId="5" xfId="3" applyFill="1" applyBorder="1"/>
    <xf numFmtId="0" fontId="12" fillId="2" borderId="2" xfId="3" applyFill="1" applyBorder="1"/>
    <xf numFmtId="164" fontId="12" fillId="2" borderId="2" xfId="3" applyNumberFormat="1" applyFill="1" applyBorder="1"/>
    <xf numFmtId="164" fontId="12" fillId="2" borderId="2" xfId="3" applyNumberFormat="1" applyFill="1" applyBorder="1" applyAlignment="1">
      <alignment horizontal="center"/>
    </xf>
    <xf numFmtId="0" fontId="12" fillId="2" borderId="3" xfId="3" applyFill="1" applyBorder="1" applyAlignment="1">
      <alignment horizontal="right" readingOrder="2"/>
    </xf>
    <xf numFmtId="165" fontId="12" fillId="0" borderId="2" xfId="3" applyNumberFormat="1" applyBorder="1" applyAlignment="1">
      <alignment horizontal="center"/>
    </xf>
    <xf numFmtId="0" fontId="16" fillId="2" borderId="3" xfId="3" applyFont="1" applyFill="1" applyBorder="1" applyAlignment="1">
      <alignment horizontal="right" readingOrder="2"/>
    </xf>
    <xf numFmtId="0" fontId="12" fillId="2" borderId="3" xfId="3" applyFill="1" applyBorder="1"/>
    <xf numFmtId="0" fontId="17" fillId="2" borderId="3" xfId="3" applyFont="1" applyFill="1" applyBorder="1" applyAlignment="1">
      <alignment horizontal="right" readingOrder="2"/>
    </xf>
    <xf numFmtId="0" fontId="13" fillId="2" borderId="5" xfId="3" applyFont="1" applyFill="1" applyBorder="1"/>
    <xf numFmtId="0" fontId="17" fillId="2" borderId="3" xfId="3" applyFont="1" applyFill="1" applyBorder="1"/>
    <xf numFmtId="164" fontId="12" fillId="0" borderId="2" xfId="3" applyNumberFormat="1" applyBorder="1" applyAlignment="1">
      <alignment horizontal="center"/>
    </xf>
    <xf numFmtId="0" fontId="19" fillId="2" borderId="3" xfId="3" applyFont="1" applyFill="1" applyBorder="1"/>
    <xf numFmtId="0" fontId="18" fillId="2" borderId="3" xfId="3" applyFont="1" applyFill="1" applyBorder="1"/>
    <xf numFmtId="165" fontId="13" fillId="2" borderId="2" xfId="3" applyNumberFormat="1" applyFont="1" applyFill="1" applyBorder="1" applyAlignment="1">
      <alignment horizontal="center"/>
    </xf>
    <xf numFmtId="43" fontId="12" fillId="0" borderId="0" xfId="3" applyNumberFormat="1"/>
    <xf numFmtId="0" fontId="16" fillId="2" borderId="5" xfId="3" applyFont="1" applyFill="1" applyBorder="1" applyAlignment="1">
      <alignment horizontal="right" readingOrder="2"/>
    </xf>
    <xf numFmtId="0" fontId="12" fillId="0" borderId="3" xfId="3" applyBorder="1" applyAlignment="1">
      <alignment horizontal="center"/>
    </xf>
    <xf numFmtId="165" fontId="16" fillId="0" borderId="2" xfId="3" applyNumberFormat="1" applyFont="1" applyBorder="1" applyAlignment="1">
      <alignment horizontal="center"/>
    </xf>
    <xf numFmtId="43" fontId="8" fillId="0" borderId="0" xfId="8" applyNumberFormat="1"/>
    <xf numFmtId="43" fontId="0" fillId="0" borderId="0" xfId="4" applyFont="1"/>
    <xf numFmtId="164" fontId="18" fillId="0" borderId="2" xfId="3" applyNumberFormat="1" applyFont="1" applyBorder="1" applyAlignment="1">
      <alignment horizontal="center"/>
    </xf>
    <xf numFmtId="0" fontId="14" fillId="0" borderId="0" xfId="3" applyFont="1" applyAlignment="1">
      <alignment horizontal="center"/>
    </xf>
    <xf numFmtId="0" fontId="20" fillId="0" borderId="0" xfId="0" applyFont="1" applyAlignment="1">
      <alignment horizontal="center"/>
    </xf>
    <xf numFmtId="0" fontId="12" fillId="5" borderId="10" xfId="3" applyFill="1" applyBorder="1" applyAlignment="1">
      <alignment horizontal="center"/>
    </xf>
    <xf numFmtId="0" fontId="21" fillId="2" borderId="1" xfId="10" applyFont="1" applyFill="1" applyBorder="1" applyAlignment="1">
      <alignment horizontal="right" vertical="center" wrapText="1"/>
    </xf>
    <xf numFmtId="2" fontId="12" fillId="0" borderId="0" xfId="3" applyNumberFormat="1"/>
    <xf numFmtId="0" fontId="3" fillId="2" borderId="1" xfId="10" applyFont="1" applyFill="1" applyBorder="1" applyAlignment="1">
      <alignment horizontal="right" vertical="center" wrapText="1"/>
    </xf>
    <xf numFmtId="165" fontId="12" fillId="0" borderId="2" xfId="3" applyNumberFormat="1" applyBorder="1" applyAlignment="1">
      <alignment horizontal="right"/>
    </xf>
    <xf numFmtId="165" fontId="13" fillId="0" borderId="2" xfId="3" applyNumberFormat="1" applyFont="1" applyBorder="1" applyAlignment="1">
      <alignment horizontal="center"/>
    </xf>
    <xf numFmtId="166" fontId="0" fillId="0" borderId="2" xfId="4" applyNumberFormat="1" applyFont="1" applyBorder="1" applyAlignment="1" applyProtection="1">
      <alignment horizontal="center"/>
    </xf>
    <xf numFmtId="43" fontId="9" fillId="0" borderId="1" xfId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9" xfId="0" applyFont="1" applyBorder="1" applyAlignment="1">
      <alignment horizontal="center"/>
    </xf>
    <xf numFmtId="0" fontId="14" fillId="0" borderId="4" xfId="3" applyFont="1" applyBorder="1" applyAlignment="1">
      <alignment horizontal="center"/>
    </xf>
    <xf numFmtId="0" fontId="14" fillId="0" borderId="0" xfId="3" applyFont="1" applyAlignment="1">
      <alignment horizontal="center"/>
    </xf>
    <xf numFmtId="0" fontId="12" fillId="5" borderId="8" xfId="3" applyFill="1" applyBorder="1" applyAlignment="1">
      <alignment horizontal="center"/>
    </xf>
    <xf numFmtId="0" fontId="12" fillId="5" borderId="0" xfId="3" applyFill="1" applyAlignment="1">
      <alignment horizontal="center"/>
    </xf>
    <xf numFmtId="0" fontId="14" fillId="0" borderId="9" xfId="3" applyFont="1" applyBorder="1" applyAlignment="1">
      <alignment horizontal="center"/>
    </xf>
    <xf numFmtId="0" fontId="12" fillId="0" borderId="0" xfId="3" applyAlignment="1">
      <alignment horizontal="center"/>
    </xf>
    <xf numFmtId="0" fontId="15" fillId="4" borderId="3" xfId="3" applyFont="1" applyFill="1" applyBorder="1" applyAlignment="1">
      <alignment horizontal="right"/>
    </xf>
    <xf numFmtId="0" fontId="15" fillId="4" borderId="5" xfId="3" applyFont="1" applyFill="1" applyBorder="1" applyAlignment="1">
      <alignment horizontal="right"/>
    </xf>
    <xf numFmtId="0" fontId="15" fillId="4" borderId="2" xfId="3" applyFont="1" applyFill="1" applyBorder="1" applyAlignment="1">
      <alignment horizontal="right"/>
    </xf>
    <xf numFmtId="0" fontId="12" fillId="5" borderId="3" xfId="3" applyFill="1" applyBorder="1" applyAlignment="1">
      <alignment horizontal="center"/>
    </xf>
    <xf numFmtId="0" fontId="12" fillId="5" borderId="5" xfId="3" applyFill="1" applyBorder="1" applyAlignment="1">
      <alignment horizontal="center"/>
    </xf>
  </cellXfs>
  <cellStyles count="13">
    <cellStyle name="Comma" xfId="1" builtinId="3"/>
    <cellStyle name="Comma 2" xfId="4" xr:uid="{D72B9F5D-485E-4AE2-A8BC-7E0F98D955F8}"/>
    <cellStyle name="Comma 7" xfId="6" xr:uid="{DEC69053-343F-496F-B300-0BBBDB5B04BE}"/>
    <cellStyle name="Normal" xfId="0" builtinId="0"/>
    <cellStyle name="Normal 101" xfId="10" xr:uid="{56522B7E-F123-446D-B4E7-21D1FC90FB90}"/>
    <cellStyle name="Normal 15" xfId="8" xr:uid="{AC8EACEA-E665-47C8-BB4B-1F85EB0F2BF2}"/>
    <cellStyle name="Normal 2" xfId="3" xr:uid="{D5A21860-96AE-4EE3-9181-11E113830085}"/>
    <cellStyle name="Normal 2 2" xfId="12" xr:uid="{586E28BB-DEEE-402F-A1B4-467435F36D57}"/>
    <cellStyle name="Normal 22" xfId="7" xr:uid="{278941BD-0E9C-494F-8061-754D6892FF78}"/>
    <cellStyle name="Normal 3" xfId="2" xr:uid="{179459B9-FE1D-4410-AE85-18D0E67A677E}"/>
    <cellStyle name="Percent 2" xfId="5" xr:uid="{A53F0D01-21DC-4DC8-9CFE-6517C22408D2}"/>
    <cellStyle name="Percent 3" xfId="9" xr:uid="{B53D56A6-FED3-4113-87FA-A4F78118D9BB}"/>
    <cellStyle name="Percent 8" xfId="11" xr:uid="{2467A7B5-6B29-4471-AF11-A99D8821C70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862D-5713-4445-A5E1-F2686D4DD1FB}">
  <dimension ref="A1:L54"/>
  <sheetViews>
    <sheetView rightToLeft="1" tabSelected="1" topLeftCell="A20" workbookViewId="0">
      <selection activeCell="E18" sqref="E18"/>
    </sheetView>
  </sheetViews>
  <sheetFormatPr defaultRowHeight="14.25" x14ac:dyDescent="0.2"/>
  <cols>
    <col min="2" max="2" width="0" hidden="1" customWidth="1"/>
    <col min="3" max="3" width="77.75" customWidth="1"/>
    <col min="4" max="4" width="18.375" bestFit="1" customWidth="1"/>
    <col min="5" max="5" width="28.75" bestFit="1" customWidth="1"/>
    <col min="6" max="6" width="30.625" bestFit="1" customWidth="1"/>
    <col min="7" max="7" width="23.125" bestFit="1" customWidth="1"/>
    <col min="8" max="8" width="30.5" bestFit="1" customWidth="1"/>
    <col min="9" max="9" width="23.125" bestFit="1" customWidth="1"/>
    <col min="10" max="11" width="27" bestFit="1" customWidth="1"/>
  </cols>
  <sheetData>
    <row r="1" spans="1:12" x14ac:dyDescent="0.2">
      <c r="A1" s="57" t="s">
        <v>77</v>
      </c>
      <c r="C1" s="57" t="s">
        <v>74</v>
      </c>
      <c r="D1" s="57"/>
      <c r="E1" s="57"/>
      <c r="F1" s="57"/>
      <c r="G1" s="57"/>
      <c r="H1" s="57"/>
      <c r="I1" s="57"/>
      <c r="J1" s="57"/>
      <c r="K1" s="48"/>
      <c r="L1" s="57" t="s">
        <v>107</v>
      </c>
    </row>
    <row r="2" spans="1:12" x14ac:dyDescent="0.2">
      <c r="A2" s="57"/>
      <c r="C2" s="1" t="s">
        <v>145</v>
      </c>
      <c r="L2" s="57"/>
    </row>
    <row r="3" spans="1:12" hidden="1" x14ac:dyDescent="0.2">
      <c r="A3" s="57"/>
      <c r="E3">
        <v>9789</v>
      </c>
      <c r="F3">
        <v>9791</v>
      </c>
      <c r="G3">
        <v>1294</v>
      </c>
      <c r="H3">
        <v>9790</v>
      </c>
      <c r="I3">
        <v>14403</v>
      </c>
      <c r="J3">
        <v>14404</v>
      </c>
      <c r="K3">
        <v>15421</v>
      </c>
      <c r="L3" s="57"/>
    </row>
    <row r="4" spans="1:12" x14ac:dyDescent="0.2">
      <c r="A4" s="57"/>
      <c r="C4" s="2" t="s">
        <v>118</v>
      </c>
      <c r="L4" s="57"/>
    </row>
    <row r="5" spans="1:12" x14ac:dyDescent="0.2">
      <c r="A5" s="57"/>
      <c r="C5" s="3"/>
      <c r="D5" s="4" t="s">
        <v>0</v>
      </c>
      <c r="E5" s="4" t="s">
        <v>109</v>
      </c>
      <c r="F5" s="4" t="s">
        <v>110</v>
      </c>
      <c r="G5" s="4" t="s">
        <v>73</v>
      </c>
      <c r="H5" s="4" t="s">
        <v>111</v>
      </c>
      <c r="I5" s="4" t="s">
        <v>112</v>
      </c>
      <c r="J5" s="4" t="s">
        <v>113</v>
      </c>
      <c r="K5" s="4" t="s">
        <v>119</v>
      </c>
      <c r="L5" s="57"/>
    </row>
    <row r="6" spans="1:12" x14ac:dyDescent="0.2">
      <c r="A6" s="57"/>
      <c r="B6" s="5"/>
      <c r="C6" s="6" t="s">
        <v>1</v>
      </c>
      <c r="D6" s="7"/>
      <c r="E6" s="7"/>
      <c r="F6" s="7"/>
      <c r="G6" s="7"/>
      <c r="H6" s="7"/>
      <c r="I6" s="7"/>
      <c r="J6" s="7"/>
      <c r="K6" s="7"/>
      <c r="L6" s="57"/>
    </row>
    <row r="7" spans="1:12" x14ac:dyDescent="0.2">
      <c r="A7" s="57"/>
      <c r="B7" s="5" t="s">
        <v>2</v>
      </c>
      <c r="C7" s="8" t="s">
        <v>3</v>
      </c>
      <c r="D7" s="9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57"/>
    </row>
    <row r="8" spans="1:12" x14ac:dyDescent="0.2">
      <c r="A8" s="57"/>
      <c r="B8" s="5" t="s">
        <v>4</v>
      </c>
      <c r="C8" s="8" t="s">
        <v>5</v>
      </c>
      <c r="D8" s="9">
        <v>203.76759105144203</v>
      </c>
      <c r="E8" s="10">
        <v>126.62506844129901</v>
      </c>
      <c r="F8" s="10">
        <v>3.8157151271388101</v>
      </c>
      <c r="G8" s="10">
        <v>51.0140888988848</v>
      </c>
      <c r="H8" s="10">
        <v>16.878881211520799</v>
      </c>
      <c r="I8" s="10">
        <v>1.80023940363275</v>
      </c>
      <c r="J8" s="10">
        <v>0.90661561577572003</v>
      </c>
      <c r="K8" s="10">
        <v>2.7269823531901398</v>
      </c>
      <c r="L8" s="57"/>
    </row>
    <row r="9" spans="1:12" x14ac:dyDescent="0.2">
      <c r="A9" s="57"/>
      <c r="B9" s="5"/>
      <c r="C9" s="8"/>
      <c r="D9" s="11"/>
      <c r="E9" s="11"/>
      <c r="F9" s="11"/>
      <c r="G9" s="11"/>
      <c r="H9" s="11"/>
      <c r="I9" s="11"/>
      <c r="J9" s="11"/>
      <c r="K9" s="11"/>
      <c r="L9" s="57"/>
    </row>
    <row r="10" spans="1:12" x14ac:dyDescent="0.2">
      <c r="A10" s="57"/>
      <c r="B10" s="5"/>
      <c r="C10" s="6" t="s">
        <v>6</v>
      </c>
      <c r="D10" s="7"/>
      <c r="E10" s="7"/>
      <c r="F10" s="7"/>
      <c r="G10" s="7"/>
      <c r="H10" s="7"/>
      <c r="I10" s="7"/>
      <c r="J10" s="7"/>
      <c r="K10" s="7"/>
      <c r="L10" s="57"/>
    </row>
    <row r="11" spans="1:12" x14ac:dyDescent="0.2">
      <c r="A11" s="57"/>
      <c r="B11" s="5" t="s">
        <v>7</v>
      </c>
      <c r="C11" s="8" t="s">
        <v>8</v>
      </c>
      <c r="D11" s="9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57"/>
    </row>
    <row r="12" spans="1:12" x14ac:dyDescent="0.2">
      <c r="A12" s="57"/>
      <c r="B12" s="5" t="s">
        <v>9</v>
      </c>
      <c r="C12" s="8" t="s">
        <v>10</v>
      </c>
      <c r="D12" s="9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57"/>
    </row>
    <row r="13" spans="1:12" x14ac:dyDescent="0.2">
      <c r="A13" s="57"/>
      <c r="B13" s="5"/>
      <c r="C13" s="8"/>
      <c r="D13" s="12"/>
      <c r="E13" s="12"/>
      <c r="F13" s="12"/>
      <c r="G13" s="12"/>
      <c r="H13" s="12"/>
      <c r="I13" s="12"/>
      <c r="J13" s="12"/>
      <c r="K13" s="12"/>
      <c r="L13" s="57"/>
    </row>
    <row r="14" spans="1:12" x14ac:dyDescent="0.2">
      <c r="A14" s="57"/>
      <c r="B14" s="5"/>
      <c r="C14" s="6" t="s">
        <v>11</v>
      </c>
      <c r="D14" s="12"/>
      <c r="E14" s="12"/>
      <c r="F14" s="12"/>
      <c r="G14" s="12"/>
      <c r="H14" s="12"/>
      <c r="I14" s="12"/>
      <c r="J14" s="12"/>
      <c r="K14" s="12"/>
      <c r="L14" s="57"/>
    </row>
    <row r="15" spans="1:12" x14ac:dyDescent="0.2">
      <c r="A15" s="57"/>
      <c r="B15" s="5" t="s">
        <v>12</v>
      </c>
      <c r="C15" s="8" t="s">
        <v>13</v>
      </c>
      <c r="D15" s="9">
        <v>15.4568106850361</v>
      </c>
      <c r="E15" s="10">
        <v>15.2668106850361</v>
      </c>
      <c r="F15" s="10">
        <v>0.11</v>
      </c>
      <c r="G15" s="10">
        <v>0</v>
      </c>
      <c r="H15" s="10">
        <v>0.08</v>
      </c>
      <c r="I15" s="10">
        <v>0</v>
      </c>
      <c r="J15" s="10">
        <v>0</v>
      </c>
      <c r="K15" s="10">
        <v>0</v>
      </c>
      <c r="L15" s="57"/>
    </row>
    <row r="16" spans="1:12" x14ac:dyDescent="0.2">
      <c r="A16" s="57"/>
      <c r="B16" s="5" t="s">
        <v>14</v>
      </c>
      <c r="C16" s="8" t="s">
        <v>15</v>
      </c>
      <c r="D16" s="9">
        <v>7.9248248877885201</v>
      </c>
      <c r="E16" s="10">
        <v>7.9248248877885201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57"/>
    </row>
    <row r="17" spans="1:12" x14ac:dyDescent="0.2">
      <c r="A17" s="57"/>
      <c r="B17" s="5"/>
      <c r="C17" s="8"/>
      <c r="D17" s="11"/>
      <c r="E17" s="11"/>
      <c r="F17" s="11"/>
      <c r="G17" s="11"/>
      <c r="H17" s="11"/>
      <c r="I17" s="11"/>
      <c r="J17" s="11"/>
      <c r="K17" s="11"/>
      <c r="L17" s="57"/>
    </row>
    <row r="18" spans="1:12" x14ac:dyDescent="0.2">
      <c r="A18" s="57"/>
      <c r="B18" s="5" t="s">
        <v>16</v>
      </c>
      <c r="C18" s="6" t="s">
        <v>17</v>
      </c>
      <c r="D18" s="9">
        <v>71.043879811260027</v>
      </c>
      <c r="E18" s="10">
        <v>67.184087274800007</v>
      </c>
      <c r="F18" s="10">
        <v>0.10402308941000001</v>
      </c>
      <c r="G18" s="10">
        <v>3.0495786554000102</v>
      </c>
      <c r="H18" s="10">
        <v>0.70619079164999898</v>
      </c>
      <c r="I18" s="10">
        <v>0</v>
      </c>
      <c r="J18" s="10">
        <v>0</v>
      </c>
      <c r="K18" s="10">
        <v>0</v>
      </c>
      <c r="L18" s="57"/>
    </row>
    <row r="19" spans="1:12" x14ac:dyDescent="0.2">
      <c r="A19" s="57"/>
      <c r="B19" s="5" t="s">
        <v>18</v>
      </c>
      <c r="C19" s="6" t="s">
        <v>19</v>
      </c>
      <c r="D19" s="9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57"/>
    </row>
    <row r="20" spans="1:12" x14ac:dyDescent="0.2">
      <c r="A20" s="57"/>
      <c r="B20" s="5" t="s">
        <v>20</v>
      </c>
      <c r="C20" s="6" t="s">
        <v>21</v>
      </c>
      <c r="D20" s="9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57"/>
    </row>
    <row r="21" spans="1:12" x14ac:dyDescent="0.2">
      <c r="A21" s="57"/>
      <c r="B21" s="5" t="s">
        <v>22</v>
      </c>
      <c r="C21" s="6" t="s">
        <v>23</v>
      </c>
      <c r="D21" s="11">
        <v>298.19310643552666</v>
      </c>
      <c r="E21" s="11">
        <v>217.00079128892366</v>
      </c>
      <c r="F21" s="11">
        <v>4.02973821654881</v>
      </c>
      <c r="G21" s="11">
        <v>54.063667554284812</v>
      </c>
      <c r="H21" s="11">
        <v>17.665072003170796</v>
      </c>
      <c r="I21" s="11">
        <v>1.80023940363275</v>
      </c>
      <c r="J21" s="11">
        <v>0.90661561577572003</v>
      </c>
      <c r="K21" s="11">
        <v>2.7269823531901398</v>
      </c>
      <c r="L21" s="57"/>
    </row>
    <row r="22" spans="1:12" x14ac:dyDescent="0.2">
      <c r="A22" s="57"/>
      <c r="B22" s="5" t="s">
        <v>24</v>
      </c>
      <c r="C22" s="6" t="s">
        <v>25</v>
      </c>
      <c r="D22" s="13">
        <v>1015913.2015</v>
      </c>
      <c r="E22" s="13">
        <v>645935.30499999993</v>
      </c>
      <c r="F22" s="13">
        <v>22648.876</v>
      </c>
      <c r="G22" s="13">
        <v>196729.467</v>
      </c>
      <c r="H22" s="13">
        <v>87595.952000000005</v>
      </c>
      <c r="I22" s="13">
        <v>2607.1410000000001</v>
      </c>
      <c r="J22" s="13">
        <v>12098.7225</v>
      </c>
      <c r="K22" s="13">
        <v>48297.737999999998</v>
      </c>
      <c r="L22" s="57"/>
    </row>
    <row r="23" spans="1:12" x14ac:dyDescent="0.2">
      <c r="A23" s="57"/>
      <c r="B23" s="5" t="s">
        <v>26</v>
      </c>
      <c r="C23" s="6" t="s">
        <v>146</v>
      </c>
      <c r="D23" s="11">
        <v>1117811.5349999999</v>
      </c>
      <c r="E23" s="11">
        <v>674116.07900000003</v>
      </c>
      <c r="F23" s="11">
        <v>23015.362000000001</v>
      </c>
      <c r="G23" s="11">
        <v>234450.40100000001</v>
      </c>
      <c r="H23" s="11">
        <v>96962.448000000004</v>
      </c>
      <c r="I23" s="11">
        <v>3787.2640000000001</v>
      </c>
      <c r="J23" s="11">
        <v>13600.784</v>
      </c>
      <c r="K23" s="11">
        <v>71879.197</v>
      </c>
      <c r="L23" s="57"/>
    </row>
    <row r="24" spans="1:12" x14ac:dyDescent="0.2">
      <c r="A24" s="57"/>
      <c r="B24" s="5" t="s">
        <v>27</v>
      </c>
      <c r="C24" s="6" t="s">
        <v>28</v>
      </c>
      <c r="D24" s="11">
        <v>914014.8679999999</v>
      </c>
      <c r="E24" s="11">
        <v>617754.53099999996</v>
      </c>
      <c r="F24" s="11">
        <v>22282.39</v>
      </c>
      <c r="G24" s="11">
        <v>159008.533</v>
      </c>
      <c r="H24" s="11">
        <v>78229.456000000006</v>
      </c>
      <c r="I24" s="11">
        <v>1427.018</v>
      </c>
      <c r="J24" s="11">
        <v>10596.661</v>
      </c>
      <c r="K24" s="11">
        <v>24716.278999999999</v>
      </c>
      <c r="L24" s="57"/>
    </row>
    <row r="25" spans="1:12" x14ac:dyDescent="0.2">
      <c r="A25" s="57"/>
      <c r="B25" s="5" t="s">
        <v>29</v>
      </c>
      <c r="C25" s="6" t="s">
        <v>30</v>
      </c>
      <c r="D25" s="14">
        <v>2.9352222807543332E-4</v>
      </c>
      <c r="E25" s="14">
        <v>3.3594818182127958E-4</v>
      </c>
      <c r="F25" s="14">
        <v>1.7792221638499015E-4</v>
      </c>
      <c r="G25" s="14">
        <v>2.7481225044077818E-4</v>
      </c>
      <c r="H25" s="14">
        <v>2.0166539206253268E-4</v>
      </c>
      <c r="I25" s="14">
        <v>6.905032768203753E-4</v>
      </c>
      <c r="J25" s="14">
        <v>7.4934821901710696E-5</v>
      </c>
      <c r="K25" s="14">
        <v>5.6461906211635416E-5</v>
      </c>
      <c r="L25" s="57"/>
    </row>
    <row r="26" spans="1:12" x14ac:dyDescent="0.2">
      <c r="A26" s="57"/>
      <c r="B26" s="5"/>
      <c r="C26" s="6"/>
      <c r="D26" s="14"/>
      <c r="E26" s="14"/>
      <c r="F26" s="14"/>
      <c r="G26" s="14"/>
      <c r="H26" s="14"/>
      <c r="I26" s="14"/>
      <c r="J26" s="14"/>
      <c r="K26" s="14"/>
      <c r="L26" s="57"/>
    </row>
    <row r="27" spans="1:12" x14ac:dyDescent="0.2">
      <c r="A27" s="57"/>
      <c r="B27" s="5"/>
      <c r="C27" s="6" t="s">
        <v>31</v>
      </c>
      <c r="D27" s="10"/>
      <c r="E27" s="10"/>
      <c r="F27" s="10"/>
      <c r="G27" s="10"/>
      <c r="H27" s="10"/>
      <c r="I27" s="10"/>
      <c r="J27" s="10"/>
      <c r="K27" s="10"/>
      <c r="L27" s="57"/>
    </row>
    <row r="28" spans="1:12" x14ac:dyDescent="0.2">
      <c r="A28" s="57"/>
      <c r="B28" s="5" t="s">
        <v>32</v>
      </c>
      <c r="C28" s="6" t="s">
        <v>33</v>
      </c>
      <c r="D28" s="9">
        <v>157.993576135306</v>
      </c>
      <c r="E28" s="10">
        <v>157.993576135306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57"/>
    </row>
    <row r="29" spans="1:12" x14ac:dyDescent="0.2">
      <c r="A29" s="57"/>
      <c r="B29" s="5"/>
      <c r="C29" s="6" t="s">
        <v>34</v>
      </c>
      <c r="D29" s="11">
        <v>1037.3652994659963</v>
      </c>
      <c r="E29" s="11">
        <v>944.48278907062524</v>
      </c>
      <c r="F29" s="11">
        <v>3.5140085559800012</v>
      </c>
      <c r="G29" s="11">
        <v>54.07198809812401</v>
      </c>
      <c r="H29" s="11">
        <v>18.385562878854</v>
      </c>
      <c r="I29" s="11">
        <v>4.1570827709440001</v>
      </c>
      <c r="J29" s="11">
        <v>7.1277243229279996</v>
      </c>
      <c r="K29" s="11">
        <v>5.6261437685409996</v>
      </c>
      <c r="L29" s="57"/>
    </row>
    <row r="30" spans="1:12" x14ac:dyDescent="0.2">
      <c r="A30" s="57"/>
      <c r="B30" s="5" t="s">
        <v>35</v>
      </c>
      <c r="C30" s="8" t="s">
        <v>36</v>
      </c>
      <c r="D30" s="10">
        <v>63.824447213590297</v>
      </c>
      <c r="E30" s="10">
        <v>63.495947213590298</v>
      </c>
      <c r="F30" s="10">
        <v>0.32850000000000101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57"/>
    </row>
    <row r="31" spans="1:12" x14ac:dyDescent="0.2">
      <c r="A31" s="57"/>
      <c r="B31" s="5" t="s">
        <v>37</v>
      </c>
      <c r="C31" s="8" t="s">
        <v>38</v>
      </c>
      <c r="D31" s="10">
        <v>726.06660856316603</v>
      </c>
      <c r="E31" s="10">
        <v>726.06660856316603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57"/>
    </row>
    <row r="32" spans="1:12" x14ac:dyDescent="0.2">
      <c r="A32" s="57"/>
      <c r="B32" s="5" t="s">
        <v>39</v>
      </c>
      <c r="C32" s="8" t="s">
        <v>40</v>
      </c>
      <c r="D32" s="9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57"/>
    </row>
    <row r="33" spans="1:12" x14ac:dyDescent="0.2">
      <c r="A33" s="57"/>
      <c r="B33" s="5" t="s">
        <v>41</v>
      </c>
      <c r="C33" s="8" t="s">
        <v>42</v>
      </c>
      <c r="D33" s="9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57"/>
    </row>
    <row r="34" spans="1:12" x14ac:dyDescent="0.2">
      <c r="A34" s="57"/>
      <c r="B34" s="5" t="s">
        <v>43</v>
      </c>
      <c r="C34" s="8" t="s">
        <v>44</v>
      </c>
      <c r="D34" s="9">
        <v>1.5472531317229998</v>
      </c>
      <c r="E34" s="10">
        <v>0.2666170128</v>
      </c>
      <c r="F34" s="10">
        <v>4.6854400339999998E-3</v>
      </c>
      <c r="G34" s="10">
        <v>0.136523054161</v>
      </c>
      <c r="H34" s="10">
        <v>3.057558808E-2</v>
      </c>
      <c r="I34" s="10">
        <v>1.819258E-6</v>
      </c>
      <c r="J34" s="10">
        <v>1.1088502173899999</v>
      </c>
      <c r="K34" s="10">
        <v>0</v>
      </c>
      <c r="L34" s="57"/>
    </row>
    <row r="35" spans="1:12" x14ac:dyDescent="0.2">
      <c r="A35" s="57"/>
      <c r="B35" s="5" t="s">
        <v>45</v>
      </c>
      <c r="C35" s="8" t="s">
        <v>46</v>
      </c>
      <c r="D35" s="9">
        <v>132.4763829554384</v>
      </c>
      <c r="E35" s="56">
        <v>73.813205380469</v>
      </c>
      <c r="F35" s="56">
        <v>1.2237145120199999</v>
      </c>
      <c r="G35" s="56">
        <v>33.996925372638003</v>
      </c>
      <c r="H35" s="56">
        <v>8.1394941137920007</v>
      </c>
      <c r="I35" s="56">
        <v>4.1558905601604001</v>
      </c>
      <c r="J35" s="56">
        <v>5.5210092478180002</v>
      </c>
      <c r="K35" s="56">
        <v>5.6261437685409996</v>
      </c>
      <c r="L35" s="57"/>
    </row>
    <row r="36" spans="1:12" x14ac:dyDescent="0.2">
      <c r="A36" s="57"/>
      <c r="B36" s="5" t="s">
        <v>47</v>
      </c>
      <c r="C36" s="8" t="s">
        <v>48</v>
      </c>
      <c r="D36" s="9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57"/>
    </row>
    <row r="37" spans="1:12" x14ac:dyDescent="0.2">
      <c r="A37" s="57"/>
      <c r="B37" s="5" t="s">
        <v>49</v>
      </c>
      <c r="C37" s="8" t="s">
        <v>50</v>
      </c>
      <c r="D37" s="9">
        <v>113.45060760207861</v>
      </c>
      <c r="E37" s="10">
        <v>80.840410900600006</v>
      </c>
      <c r="F37" s="10">
        <v>1.9571086039259999</v>
      </c>
      <c r="G37" s="10">
        <v>19.938539671325</v>
      </c>
      <c r="H37" s="10">
        <v>10.215493176981999</v>
      </c>
      <c r="I37" s="10">
        <v>1.1903915256E-3</v>
      </c>
      <c r="J37" s="10">
        <v>0.49786485772</v>
      </c>
      <c r="K37" s="10">
        <v>0</v>
      </c>
      <c r="L37" s="57"/>
    </row>
    <row r="38" spans="1:12" x14ac:dyDescent="0.2">
      <c r="A38" s="57"/>
      <c r="B38" s="5" t="s">
        <v>51</v>
      </c>
      <c r="C38" s="8" t="s">
        <v>52</v>
      </c>
      <c r="D38" s="9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57"/>
    </row>
    <row r="39" spans="1:12" x14ac:dyDescent="0.2">
      <c r="A39" s="57"/>
      <c r="B39" s="5"/>
      <c r="C39" s="8"/>
      <c r="D39" s="9"/>
      <c r="E39" s="10"/>
      <c r="F39" s="10"/>
      <c r="G39" s="10"/>
      <c r="H39" s="10"/>
      <c r="I39" s="10"/>
      <c r="J39" s="10"/>
      <c r="K39" s="10"/>
      <c r="L39" s="57"/>
    </row>
    <row r="40" spans="1:12" x14ac:dyDescent="0.2">
      <c r="A40" s="57"/>
      <c r="B40" s="5" t="s">
        <v>53</v>
      </c>
      <c r="C40" s="6" t="s">
        <v>54</v>
      </c>
      <c r="D40" s="14">
        <v>1.1349545130878509E-3</v>
      </c>
      <c r="E40" s="14">
        <v>1.5288965789400665E-3</v>
      </c>
      <c r="F40" s="14">
        <v>1.5770339519144945E-4</v>
      </c>
      <c r="G40" s="14">
        <v>3.4005714710998565E-4</v>
      </c>
      <c r="H40" s="14">
        <v>2.3502097315944518E-4</v>
      </c>
      <c r="I40" s="14">
        <v>2.9131256725170953E-3</v>
      </c>
      <c r="J40" s="14">
        <v>6.7263870410953026E-4</v>
      </c>
      <c r="K40" s="14">
        <v>2.27629076712599E-4</v>
      </c>
      <c r="L40" s="57"/>
    </row>
    <row r="41" spans="1:12" x14ac:dyDescent="0.2">
      <c r="A41" s="57"/>
      <c r="B41" s="5" t="s">
        <v>55</v>
      </c>
      <c r="C41" s="6" t="s">
        <v>56</v>
      </c>
      <c r="D41" s="14"/>
      <c r="E41" s="14">
        <v>2.5000000000000001E-3</v>
      </c>
      <c r="F41" s="14">
        <v>1.6999999999999999E-3</v>
      </c>
      <c r="G41" s="14">
        <v>1E-3</v>
      </c>
      <c r="H41" s="14">
        <v>1E-3</v>
      </c>
      <c r="I41" s="14">
        <v>3.7999999999999999E-2</v>
      </c>
      <c r="J41" s="14">
        <v>2.8999999999999998E-3</v>
      </c>
      <c r="K41" s="14">
        <v>1.5E-3</v>
      </c>
      <c r="L41" s="57"/>
    </row>
    <row r="42" spans="1:12" x14ac:dyDescent="0.2">
      <c r="A42" s="57"/>
      <c r="B42" s="5" t="s">
        <v>57</v>
      </c>
      <c r="C42" s="6" t="s">
        <v>58</v>
      </c>
      <c r="D42" s="14"/>
      <c r="E42" s="14">
        <v>9.7110342105993352E-4</v>
      </c>
      <c r="F42" s="14">
        <v>1.5422966048085505E-3</v>
      </c>
      <c r="G42" s="14">
        <v>6.5994285289001442E-4</v>
      </c>
      <c r="H42" s="14">
        <v>7.6497902684055478E-4</v>
      </c>
      <c r="I42" s="14">
        <v>3.5086874327482906E-2</v>
      </c>
      <c r="J42" s="14">
        <v>2.2273612958904694E-3</v>
      </c>
      <c r="K42" s="14">
        <v>1.2723709232874011E-3</v>
      </c>
      <c r="L42" s="57"/>
    </row>
    <row r="43" spans="1:12" x14ac:dyDescent="0.2">
      <c r="A43" s="57"/>
      <c r="B43" s="5"/>
      <c r="C43" s="6"/>
      <c r="D43" s="14"/>
      <c r="E43" s="14"/>
      <c r="F43" s="14"/>
      <c r="G43" s="14"/>
      <c r="H43" s="14"/>
      <c r="I43" s="14"/>
      <c r="J43" s="14"/>
      <c r="K43" s="14"/>
      <c r="L43" s="57"/>
    </row>
    <row r="44" spans="1:12" x14ac:dyDescent="0.2">
      <c r="A44" s="57"/>
      <c r="B44" s="5" t="s">
        <v>59</v>
      </c>
      <c r="C44" s="6" t="s">
        <v>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57"/>
    </row>
    <row r="45" spans="1:12" x14ac:dyDescent="0.2">
      <c r="A45" s="57"/>
      <c r="B45" s="5" t="s">
        <v>61</v>
      </c>
      <c r="C45" s="6" t="s">
        <v>62</v>
      </c>
      <c r="D45" s="14">
        <v>1.1349545130878509E-3</v>
      </c>
      <c r="E45" s="14">
        <v>1.5288965789400665E-3</v>
      </c>
      <c r="F45" s="14">
        <v>1.5770339519144945E-4</v>
      </c>
      <c r="G45" s="14">
        <v>3.4005714710998565E-4</v>
      </c>
      <c r="H45" s="14">
        <v>2.3502097315944518E-4</v>
      </c>
      <c r="I45" s="14">
        <v>2.9131256725170953E-3</v>
      </c>
      <c r="J45" s="14">
        <v>6.7263870410953026E-4</v>
      </c>
      <c r="K45" s="14">
        <v>2.27629076712599E-4</v>
      </c>
      <c r="L45" s="57"/>
    </row>
    <row r="46" spans="1:12" x14ac:dyDescent="0.2">
      <c r="A46" s="57"/>
      <c r="B46" s="5"/>
      <c r="C46" s="6"/>
      <c r="D46" s="14"/>
      <c r="E46" s="14"/>
      <c r="F46" s="14"/>
      <c r="G46" s="14"/>
      <c r="H46" s="14"/>
      <c r="I46" s="14"/>
      <c r="J46" s="14"/>
      <c r="K46" s="14"/>
      <c r="L46" s="57"/>
    </row>
    <row r="47" spans="1:12" x14ac:dyDescent="0.2">
      <c r="A47" s="57"/>
      <c r="B47" s="5"/>
      <c r="C47" s="6" t="s">
        <v>63</v>
      </c>
      <c r="D47" s="14"/>
      <c r="E47" s="14"/>
      <c r="F47" s="14"/>
      <c r="G47" s="14"/>
      <c r="H47" s="14"/>
      <c r="I47" s="14"/>
      <c r="J47" s="14"/>
      <c r="K47" s="14"/>
      <c r="L47" s="57"/>
    </row>
    <row r="48" spans="1:12" x14ac:dyDescent="0.2">
      <c r="A48" s="57"/>
      <c r="B48" s="5" t="s">
        <v>64</v>
      </c>
      <c r="C48" s="6" t="s">
        <v>65</v>
      </c>
      <c r="D48" s="11">
        <v>1335.558405901523</v>
      </c>
      <c r="E48" s="11">
        <v>1161.4835803595488</v>
      </c>
      <c r="F48" s="11">
        <v>7.5437467725288112</v>
      </c>
      <c r="G48" s="11">
        <v>108.13565565240881</v>
      </c>
      <c r="H48" s="11">
        <v>36.050634882024795</v>
      </c>
      <c r="I48" s="11">
        <v>5.95732217457675</v>
      </c>
      <c r="J48" s="11">
        <v>8.0343399387037202</v>
      </c>
      <c r="K48" s="11">
        <v>8.3531261217311403</v>
      </c>
      <c r="L48" s="57"/>
    </row>
    <row r="49" spans="1:12" x14ac:dyDescent="0.2">
      <c r="A49" s="57"/>
      <c r="B49" s="5" t="s">
        <v>66</v>
      </c>
      <c r="C49" s="6" t="s">
        <v>67</v>
      </c>
      <c r="D49" s="14">
        <v>1.3146383017068441E-3</v>
      </c>
      <c r="E49" s="14">
        <v>1.798142277359416E-3</v>
      </c>
      <c r="F49" s="14">
        <v>3.3307378134477011E-4</v>
      </c>
      <c r="G49" s="14">
        <v>5.4966679522599842E-4</v>
      </c>
      <c r="H49" s="14">
        <v>4.1155594589604771E-4</v>
      </c>
      <c r="I49" s="14">
        <v>2.2850019138116236E-3</v>
      </c>
      <c r="J49" s="14">
        <v>6.6406514726688871E-4</v>
      </c>
      <c r="K49" s="14">
        <v>1.7295066948541443E-4</v>
      </c>
      <c r="L49" s="57"/>
    </row>
    <row r="50" spans="1:12" x14ac:dyDescent="0.2">
      <c r="A50" s="57"/>
      <c r="B50" s="5"/>
      <c r="C50" s="6"/>
      <c r="D50" s="14"/>
      <c r="E50" s="14"/>
      <c r="F50" s="14"/>
      <c r="G50" s="14"/>
      <c r="H50" s="14"/>
      <c r="I50" s="14"/>
      <c r="J50" s="14"/>
      <c r="K50" s="14"/>
      <c r="L50" s="57"/>
    </row>
    <row r="51" spans="1:12" x14ac:dyDescent="0.2">
      <c r="A51" s="57"/>
      <c r="C51" s="6" t="s">
        <v>68</v>
      </c>
      <c r="D51" s="14"/>
      <c r="E51" s="14"/>
      <c r="F51" s="14"/>
      <c r="G51" s="14"/>
      <c r="H51" s="14"/>
      <c r="I51" s="14"/>
      <c r="J51" s="14"/>
      <c r="K51" s="14"/>
      <c r="L51" s="57"/>
    </row>
    <row r="52" spans="1:12" ht="29.25" x14ac:dyDescent="0.2">
      <c r="A52" s="57"/>
      <c r="B52" t="s">
        <v>69</v>
      </c>
      <c r="C52" s="6" t="s">
        <v>70</v>
      </c>
      <c r="D52" s="14"/>
      <c r="E52" s="14">
        <v>2.5000000000000001E-3</v>
      </c>
      <c r="F52" s="14">
        <v>1.6999999999999999E-3</v>
      </c>
      <c r="G52" s="14">
        <v>1E-3</v>
      </c>
      <c r="H52" s="14">
        <v>1E-3</v>
      </c>
      <c r="I52" s="14">
        <v>8.9999999999999993E-3</v>
      </c>
      <c r="J52" s="14">
        <v>2.8999999999999998E-3</v>
      </c>
      <c r="K52" s="14">
        <v>1.5E-3</v>
      </c>
      <c r="L52" s="57"/>
    </row>
    <row r="53" spans="1:12" ht="16.5" x14ac:dyDescent="0.2">
      <c r="A53" s="57"/>
      <c r="B53" s="5" t="s">
        <v>71</v>
      </c>
      <c r="C53" s="6" t="s">
        <v>72</v>
      </c>
      <c r="D53" s="14"/>
      <c r="E53" s="14">
        <v>2.8359481818212798E-3</v>
      </c>
      <c r="F53" s="14">
        <v>1.87792221638499E-3</v>
      </c>
      <c r="G53" s="14">
        <v>1.2748122504407781E-3</v>
      </c>
      <c r="H53" s="14">
        <v>1.2016653920625328E-3</v>
      </c>
      <c r="I53" s="14">
        <v>9.6905032768203753E-3</v>
      </c>
      <c r="J53" s="14">
        <v>2.9749348219017106E-3</v>
      </c>
      <c r="K53" s="14">
        <v>1.5564619062116355E-3</v>
      </c>
      <c r="L53" s="57"/>
    </row>
    <row r="54" spans="1:12" x14ac:dyDescent="0.2">
      <c r="A54" s="57"/>
      <c r="C54" s="58" t="s">
        <v>106</v>
      </c>
      <c r="D54" s="58"/>
      <c r="E54" s="58"/>
      <c r="F54" s="58"/>
      <c r="G54" s="58"/>
      <c r="H54" s="58"/>
      <c r="I54" s="58"/>
      <c r="J54" s="58"/>
      <c r="K54" s="48"/>
      <c r="L54" s="57"/>
    </row>
  </sheetData>
  <mergeCells count="4">
    <mergeCell ref="L1:L54"/>
    <mergeCell ref="A1:A54"/>
    <mergeCell ref="C1:J1"/>
    <mergeCell ref="C54:J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87166-1267-449A-BD19-B26940F96F4F}">
  <sheetPr>
    <pageSetUpPr fitToPage="1"/>
  </sheetPr>
  <dimension ref="A1:N47"/>
  <sheetViews>
    <sheetView rightToLeft="1" view="pageBreakPreview" zoomScale="90" zoomScaleNormal="100" zoomScaleSheetLayoutView="90" workbookViewId="0">
      <selection sqref="A1:XFD1048576"/>
    </sheetView>
  </sheetViews>
  <sheetFormatPr defaultColWidth="9" defaultRowHeight="14.25" x14ac:dyDescent="0.2"/>
  <cols>
    <col min="1" max="1" width="14.625" style="15" bestFit="1" customWidth="1"/>
    <col min="2" max="2" width="5.625" style="15" customWidth="1"/>
    <col min="3" max="7" width="9" style="15"/>
    <col min="8" max="8" width="12.625" style="15" customWidth="1"/>
    <col min="9" max="9" width="9.5" style="15" bestFit="1" customWidth="1"/>
    <col min="10" max="10" width="9" style="60"/>
    <col min="11" max="11" width="9" style="15"/>
    <col min="12" max="12" width="9.875" style="15" bestFit="1" customWidth="1"/>
    <col min="13" max="16384" width="9" style="15"/>
  </cols>
  <sheetData>
    <row r="1" spans="1:14" x14ac:dyDescent="0.2">
      <c r="A1" s="59" t="s">
        <v>108</v>
      </c>
      <c r="B1" s="59"/>
      <c r="C1" s="59"/>
      <c r="D1" s="59"/>
      <c r="E1" s="59"/>
      <c r="F1" s="59"/>
      <c r="G1" s="59"/>
      <c r="H1" s="59"/>
      <c r="I1" s="59"/>
      <c r="J1" s="60" t="s">
        <v>114</v>
      </c>
    </row>
    <row r="2" spans="1:14" x14ac:dyDescent="0.2">
      <c r="A2" s="42" t="s">
        <v>147</v>
      </c>
      <c r="B2" s="16" t="s">
        <v>115</v>
      </c>
      <c r="C2" s="17"/>
      <c r="D2" s="17"/>
      <c r="E2" s="17"/>
      <c r="F2" s="17"/>
      <c r="G2" s="18">
        <v>46022</v>
      </c>
      <c r="H2" s="17"/>
      <c r="I2" s="19"/>
    </row>
    <row r="3" spans="1:14" x14ac:dyDescent="0.2">
      <c r="A3" s="63" t="s">
        <v>77</v>
      </c>
      <c r="B3" s="20"/>
      <c r="C3" s="61" t="s">
        <v>75</v>
      </c>
      <c r="D3" s="62"/>
      <c r="E3" s="62"/>
      <c r="F3" s="62"/>
      <c r="G3" s="62"/>
      <c r="H3" s="21"/>
      <c r="I3" s="22" t="s">
        <v>76</v>
      </c>
    </row>
    <row r="4" spans="1:14" ht="15.75" x14ac:dyDescent="0.25">
      <c r="A4" s="60"/>
      <c r="B4" s="23"/>
      <c r="C4" s="24" t="s">
        <v>78</v>
      </c>
      <c r="D4" s="25"/>
      <c r="E4" s="25"/>
      <c r="F4" s="25"/>
      <c r="G4" s="25"/>
      <c r="H4" s="26"/>
      <c r="I4" s="27"/>
    </row>
    <row r="5" spans="1:14" ht="15.75" x14ac:dyDescent="0.25">
      <c r="A5" s="60"/>
      <c r="B5" s="23"/>
      <c r="C5" s="24" t="s">
        <v>79</v>
      </c>
      <c r="D5" s="25"/>
      <c r="E5" s="25"/>
      <c r="F5" s="25"/>
      <c r="G5" s="25"/>
      <c r="H5" s="26"/>
      <c r="I5" s="27"/>
    </row>
    <row r="6" spans="1:14" ht="15.75" x14ac:dyDescent="0.25">
      <c r="A6" s="60"/>
      <c r="B6" s="23"/>
      <c r="C6" s="24" t="s">
        <v>80</v>
      </c>
      <c r="D6" s="25"/>
      <c r="E6" s="25"/>
      <c r="F6" s="25"/>
      <c r="G6" s="25"/>
      <c r="H6" s="26"/>
      <c r="I6" s="27"/>
    </row>
    <row r="7" spans="1:14" x14ac:dyDescent="0.2">
      <c r="A7" s="60"/>
      <c r="B7" s="23">
        <v>1</v>
      </c>
      <c r="C7" s="29" t="s">
        <v>143</v>
      </c>
      <c r="D7" s="25"/>
      <c r="E7" s="25"/>
      <c r="F7" s="25"/>
      <c r="G7" s="25"/>
      <c r="H7" s="26"/>
      <c r="I7" s="30">
        <v>23.6541792101347</v>
      </c>
    </row>
    <row r="8" spans="1:14" ht="15" customHeight="1" x14ac:dyDescent="0.2">
      <c r="A8" s="60"/>
      <c r="B8" s="23">
        <v>2</v>
      </c>
      <c r="C8" s="29" t="s">
        <v>142</v>
      </c>
      <c r="D8" s="25"/>
      <c r="E8" s="25"/>
      <c r="F8" s="25"/>
      <c r="G8" s="25"/>
      <c r="H8" s="26"/>
      <c r="I8" s="30">
        <v>26.394213853761801</v>
      </c>
    </row>
    <row r="9" spans="1:14" ht="15" customHeight="1" x14ac:dyDescent="0.2">
      <c r="A9" s="60"/>
      <c r="B9" s="23">
        <v>3</v>
      </c>
      <c r="C9" s="29" t="s">
        <v>141</v>
      </c>
      <c r="D9" s="25"/>
      <c r="E9" s="25"/>
      <c r="F9" s="25"/>
      <c r="G9" s="25"/>
      <c r="H9" s="26"/>
      <c r="I9" s="30">
        <v>23.292627361407998</v>
      </c>
    </row>
    <row r="10" spans="1:14" ht="15" customHeight="1" x14ac:dyDescent="0.2">
      <c r="A10" s="60"/>
      <c r="B10" s="23">
        <v>4</v>
      </c>
      <c r="C10" s="29" t="s">
        <v>82</v>
      </c>
      <c r="D10" s="25"/>
      <c r="E10" s="25"/>
      <c r="F10" s="25"/>
      <c r="G10" s="25"/>
      <c r="H10" s="26"/>
      <c r="I10" s="30">
        <v>130.42657062613699</v>
      </c>
    </row>
    <row r="11" spans="1:14" x14ac:dyDescent="0.2">
      <c r="A11" s="60"/>
      <c r="B11" s="23"/>
      <c r="C11" s="29"/>
      <c r="D11" s="25"/>
      <c r="E11" s="25"/>
      <c r="F11" s="25"/>
      <c r="G11" s="25"/>
      <c r="H11" s="26"/>
      <c r="I11" s="30"/>
      <c r="L11" s="40"/>
    </row>
    <row r="12" spans="1:14" ht="15.75" x14ac:dyDescent="0.25">
      <c r="A12" s="60"/>
      <c r="B12" s="23"/>
      <c r="C12" s="31" t="s">
        <v>83</v>
      </c>
      <c r="D12" s="25"/>
      <c r="E12" s="25"/>
      <c r="F12" s="25"/>
      <c r="G12" s="25"/>
      <c r="H12" s="26"/>
      <c r="I12" s="43">
        <v>203.76759105144203</v>
      </c>
    </row>
    <row r="13" spans="1:14" x14ac:dyDescent="0.2">
      <c r="A13" s="60"/>
      <c r="B13" s="23"/>
      <c r="C13" s="32"/>
      <c r="D13" s="25"/>
      <c r="E13" s="25"/>
      <c r="F13" s="25"/>
      <c r="G13" s="25"/>
      <c r="H13" s="26"/>
      <c r="I13" s="27"/>
      <c r="L13" s="40"/>
    </row>
    <row r="14" spans="1:14" ht="15.75" x14ac:dyDescent="0.25">
      <c r="A14" s="60"/>
      <c r="B14" s="23"/>
      <c r="C14" s="31" t="s">
        <v>84</v>
      </c>
      <c r="D14" s="25"/>
      <c r="E14" s="25"/>
      <c r="F14" s="25"/>
      <c r="G14" s="25"/>
      <c r="H14" s="26"/>
      <c r="I14" s="27"/>
      <c r="L14" s="40"/>
    </row>
    <row r="15" spans="1:14" ht="15.75" x14ac:dyDescent="0.25">
      <c r="A15" s="60"/>
      <c r="B15" s="23"/>
      <c r="C15" s="24" t="s">
        <v>79</v>
      </c>
      <c r="D15" s="25"/>
      <c r="E15" s="25"/>
      <c r="F15" s="25"/>
      <c r="G15" s="25"/>
      <c r="H15" s="26"/>
      <c r="I15" s="28">
        <v>0</v>
      </c>
      <c r="L15" s="44"/>
      <c r="N15" s="40"/>
    </row>
    <row r="16" spans="1:14" ht="15.75" x14ac:dyDescent="0.25">
      <c r="A16" s="60"/>
      <c r="B16" s="23"/>
      <c r="C16" s="24" t="s">
        <v>80</v>
      </c>
      <c r="D16" s="25"/>
      <c r="E16" s="25"/>
      <c r="F16" s="25"/>
      <c r="G16" s="25"/>
      <c r="H16" s="26"/>
      <c r="I16" s="28"/>
      <c r="L16" s="40"/>
    </row>
    <row r="17" spans="1:12" x14ac:dyDescent="0.2">
      <c r="A17" s="60"/>
      <c r="B17" s="23">
        <v>1</v>
      </c>
      <c r="C17" s="29" t="s">
        <v>85</v>
      </c>
      <c r="D17" s="25"/>
      <c r="E17" s="25"/>
      <c r="F17" s="25"/>
      <c r="G17" s="25"/>
      <c r="H17" s="26"/>
      <c r="I17" s="30">
        <v>0</v>
      </c>
    </row>
    <row r="18" spans="1:12" x14ac:dyDescent="0.2">
      <c r="A18" s="60"/>
      <c r="B18" s="23">
        <v>2</v>
      </c>
      <c r="C18" s="29" t="s">
        <v>86</v>
      </c>
      <c r="D18" s="25"/>
      <c r="E18" s="25"/>
      <c r="F18" s="25"/>
      <c r="G18" s="25"/>
      <c r="H18" s="26"/>
      <c r="I18" s="30">
        <v>0</v>
      </c>
    </row>
    <row r="19" spans="1:12" x14ac:dyDescent="0.2">
      <c r="A19" s="60"/>
      <c r="B19" s="23">
        <v>3</v>
      </c>
      <c r="C19" s="29" t="s">
        <v>81</v>
      </c>
      <c r="D19" s="25"/>
      <c r="E19" s="25"/>
      <c r="F19" s="25"/>
      <c r="G19" s="25"/>
      <c r="H19" s="26"/>
      <c r="I19" s="30">
        <v>0</v>
      </c>
    </row>
    <row r="20" spans="1:12" x14ac:dyDescent="0.2">
      <c r="A20" s="60"/>
      <c r="B20" s="23">
        <v>4</v>
      </c>
      <c r="C20" s="29" t="s">
        <v>82</v>
      </c>
      <c r="D20" s="25"/>
      <c r="E20" s="25"/>
      <c r="F20" s="25"/>
      <c r="G20" s="25"/>
      <c r="H20" s="26"/>
      <c r="I20" s="30">
        <v>0</v>
      </c>
      <c r="K20" s="45"/>
    </row>
    <row r="21" spans="1:12" ht="15.75" x14ac:dyDescent="0.25">
      <c r="A21" s="60"/>
      <c r="B21" s="23"/>
      <c r="C21" s="31" t="s">
        <v>87</v>
      </c>
      <c r="D21" s="25"/>
      <c r="E21" s="25"/>
      <c r="F21" s="25"/>
      <c r="G21" s="25"/>
      <c r="H21" s="26"/>
      <c r="I21" s="43">
        <v>0</v>
      </c>
    </row>
    <row r="22" spans="1:12" x14ac:dyDescent="0.2">
      <c r="A22" s="60"/>
      <c r="B22" s="23"/>
      <c r="C22" s="32"/>
      <c r="D22" s="25"/>
      <c r="E22" s="25"/>
      <c r="F22" s="25"/>
      <c r="G22" s="25"/>
      <c r="H22" s="26"/>
      <c r="I22" s="27"/>
    </row>
    <row r="23" spans="1:12" ht="15.75" x14ac:dyDescent="0.25">
      <c r="A23" s="60"/>
      <c r="B23" s="23"/>
      <c r="C23" s="31" t="s">
        <v>88</v>
      </c>
      <c r="D23" s="25"/>
      <c r="E23" s="25"/>
      <c r="F23" s="25"/>
      <c r="G23" s="25"/>
      <c r="H23" s="26"/>
      <c r="I23" s="27"/>
      <c r="L23" s="40"/>
    </row>
    <row r="24" spans="1:12" x14ac:dyDescent="0.2">
      <c r="A24" s="60"/>
      <c r="B24" s="23">
        <v>1</v>
      </c>
      <c r="C24" s="29" t="s">
        <v>89</v>
      </c>
      <c r="D24" s="25"/>
      <c r="E24" s="25"/>
      <c r="F24" s="25"/>
      <c r="G24" s="25"/>
      <c r="H24" s="26"/>
      <c r="I24" s="30">
        <v>15.4568106850361</v>
      </c>
    </row>
    <row r="25" spans="1:12" x14ac:dyDescent="0.2">
      <c r="A25" s="60"/>
      <c r="B25" s="23"/>
      <c r="C25" s="29"/>
      <c r="D25" s="25"/>
      <c r="E25" s="25"/>
      <c r="F25" s="25"/>
      <c r="G25" s="25"/>
      <c r="H25" s="26"/>
      <c r="I25" s="30"/>
    </row>
    <row r="26" spans="1:12" x14ac:dyDescent="0.2">
      <c r="A26" s="60"/>
      <c r="B26" s="23"/>
      <c r="C26" s="29"/>
      <c r="D26" s="25"/>
      <c r="E26" s="25"/>
      <c r="F26" s="25"/>
      <c r="G26" s="25"/>
      <c r="H26" s="26"/>
      <c r="I26" s="30"/>
    </row>
    <row r="27" spans="1:12" x14ac:dyDescent="0.2">
      <c r="A27" s="60"/>
      <c r="B27" s="23"/>
      <c r="C27" s="29"/>
      <c r="D27" s="25"/>
      <c r="E27" s="25"/>
      <c r="F27" s="25"/>
      <c r="G27" s="25"/>
      <c r="H27" s="26"/>
      <c r="I27" s="30"/>
    </row>
    <row r="28" spans="1:12" x14ac:dyDescent="0.2">
      <c r="A28" s="60"/>
      <c r="B28" s="23"/>
      <c r="C28" s="29"/>
      <c r="D28" s="25"/>
      <c r="E28" s="25"/>
      <c r="F28" s="25"/>
      <c r="G28" s="25"/>
      <c r="H28" s="26"/>
      <c r="I28" s="30"/>
    </row>
    <row r="29" spans="1:12" x14ac:dyDescent="0.2">
      <c r="A29" s="60"/>
      <c r="B29" s="23"/>
      <c r="C29" s="29"/>
      <c r="D29" s="25"/>
      <c r="E29" s="25"/>
      <c r="F29" s="25"/>
      <c r="G29" s="25"/>
      <c r="H29" s="26"/>
      <c r="I29" s="30"/>
    </row>
    <row r="30" spans="1:12" ht="15.75" x14ac:dyDescent="0.25">
      <c r="A30" s="60"/>
      <c r="B30" s="23"/>
      <c r="C30" s="31" t="s">
        <v>90</v>
      </c>
      <c r="D30" s="25"/>
      <c r="E30" s="25"/>
      <c r="F30" s="25"/>
      <c r="G30" s="25"/>
      <c r="H30" s="26"/>
      <c r="I30" s="43">
        <v>15.4568106850361</v>
      </c>
    </row>
    <row r="31" spans="1:12" x14ac:dyDescent="0.2">
      <c r="A31" s="60"/>
      <c r="B31" s="23"/>
      <c r="C31" s="32"/>
      <c r="D31" s="25"/>
      <c r="E31" s="25"/>
      <c r="F31" s="25"/>
      <c r="G31" s="25"/>
      <c r="H31" s="26"/>
      <c r="I31" s="27"/>
    </row>
    <row r="32" spans="1:12" ht="15.75" x14ac:dyDescent="0.25">
      <c r="A32" s="60"/>
      <c r="B32" s="23"/>
      <c r="C32" s="31" t="s">
        <v>91</v>
      </c>
      <c r="D32" s="25"/>
      <c r="E32" s="25"/>
      <c r="F32" s="25"/>
      <c r="G32" s="25"/>
      <c r="H32" s="26"/>
      <c r="I32" s="27"/>
    </row>
    <row r="33" spans="1:9" ht="15.75" x14ac:dyDescent="0.25">
      <c r="A33" s="60"/>
      <c r="B33" s="23"/>
      <c r="C33" s="31" t="s">
        <v>92</v>
      </c>
      <c r="D33" s="25"/>
      <c r="E33" s="25"/>
      <c r="F33" s="25"/>
      <c r="G33" s="25"/>
      <c r="H33" s="26"/>
      <c r="I33" s="43">
        <v>0</v>
      </c>
    </row>
    <row r="34" spans="1:9" x14ac:dyDescent="0.2">
      <c r="A34" s="60"/>
      <c r="B34" s="23"/>
      <c r="C34" s="32"/>
      <c r="D34" s="25"/>
      <c r="E34" s="25"/>
      <c r="F34" s="25"/>
      <c r="G34" s="25"/>
      <c r="H34" s="26"/>
      <c r="I34" s="27"/>
    </row>
    <row r="35" spans="1:9" ht="15.75" x14ac:dyDescent="0.25">
      <c r="A35" s="60"/>
      <c r="B35" s="23"/>
      <c r="C35" s="31" t="s">
        <v>93</v>
      </c>
      <c r="D35" s="31"/>
      <c r="E35" s="31"/>
      <c r="F35" s="25"/>
      <c r="G35" s="25"/>
      <c r="H35" s="26"/>
      <c r="I35" s="27"/>
    </row>
    <row r="36" spans="1:9" ht="15.75" x14ac:dyDescent="0.25">
      <c r="A36" s="60"/>
      <c r="B36" s="23"/>
      <c r="C36" s="31"/>
      <c r="D36" s="41"/>
      <c r="E36" s="41"/>
      <c r="F36" s="25"/>
      <c r="G36" s="25"/>
      <c r="H36" s="26"/>
      <c r="I36" s="27"/>
    </row>
    <row r="37" spans="1:9" ht="15.75" x14ac:dyDescent="0.25">
      <c r="A37" s="60"/>
      <c r="B37" s="23"/>
      <c r="C37" s="33" t="s">
        <v>94</v>
      </c>
      <c r="D37" s="34"/>
      <c r="E37" s="34"/>
      <c r="F37" s="34"/>
      <c r="G37" s="25"/>
      <c r="H37" s="26"/>
      <c r="I37" s="43">
        <v>0</v>
      </c>
    </row>
    <row r="38" spans="1:9" x14ac:dyDescent="0.2">
      <c r="A38" s="60"/>
      <c r="B38" s="23"/>
      <c r="C38" s="32"/>
      <c r="D38" s="25"/>
      <c r="E38" s="25"/>
      <c r="F38" s="25"/>
      <c r="G38" s="25"/>
      <c r="H38" s="26"/>
      <c r="I38" s="27"/>
    </row>
    <row r="39" spans="1:9" ht="15.75" x14ac:dyDescent="0.25">
      <c r="A39" s="60"/>
      <c r="B39" s="23"/>
      <c r="C39" s="31" t="s">
        <v>95</v>
      </c>
      <c r="D39" s="25"/>
      <c r="E39" s="25"/>
      <c r="F39" s="25"/>
      <c r="G39" s="25"/>
      <c r="H39" s="26"/>
      <c r="I39" s="27"/>
    </row>
    <row r="40" spans="1:9" ht="15.75" x14ac:dyDescent="0.25">
      <c r="A40" s="60"/>
      <c r="B40" s="23"/>
      <c r="C40" s="35" t="s">
        <v>96</v>
      </c>
      <c r="D40" s="34"/>
      <c r="E40" s="34"/>
      <c r="F40" s="25"/>
      <c r="G40" s="25"/>
      <c r="H40" s="26"/>
      <c r="I40" s="36"/>
    </row>
    <row r="41" spans="1:9" ht="15.75" x14ac:dyDescent="0.25">
      <c r="A41" s="60"/>
      <c r="B41" s="23"/>
      <c r="C41" s="35"/>
      <c r="D41" s="34"/>
      <c r="E41" s="34"/>
      <c r="F41" s="25"/>
      <c r="G41" s="25"/>
      <c r="H41" s="26"/>
      <c r="I41" s="27"/>
    </row>
    <row r="42" spans="1:9" ht="15.75" x14ac:dyDescent="0.25">
      <c r="A42" s="60"/>
      <c r="B42" s="23"/>
      <c r="C42" s="35" t="s">
        <v>116</v>
      </c>
      <c r="D42" s="34"/>
      <c r="E42" s="34"/>
      <c r="F42" s="25"/>
      <c r="G42" s="25"/>
      <c r="H42" s="26"/>
      <c r="I42" s="27"/>
    </row>
    <row r="43" spans="1:9" ht="15.75" x14ac:dyDescent="0.25">
      <c r="A43" s="60"/>
      <c r="B43" s="23"/>
      <c r="C43" s="35" t="s">
        <v>97</v>
      </c>
      <c r="D43" s="34"/>
      <c r="E43" s="34"/>
      <c r="F43" s="25"/>
      <c r="G43" s="25"/>
      <c r="H43" s="26"/>
      <c r="I43" s="36"/>
    </row>
    <row r="44" spans="1:9" ht="15.75" x14ac:dyDescent="0.25">
      <c r="A44" s="60"/>
      <c r="B44" s="23"/>
      <c r="C44" s="35"/>
      <c r="D44" s="34"/>
      <c r="E44" s="34"/>
      <c r="F44" s="25"/>
      <c r="G44" s="25"/>
      <c r="H44" s="26"/>
      <c r="I44" s="27"/>
    </row>
    <row r="45" spans="1:9" ht="15.75" x14ac:dyDescent="0.25">
      <c r="A45" s="60"/>
      <c r="B45" s="23"/>
      <c r="C45" s="35" t="s">
        <v>98</v>
      </c>
      <c r="D45" s="34"/>
      <c r="E45" s="34"/>
      <c r="F45" s="25"/>
      <c r="G45" s="25"/>
      <c r="H45" s="26"/>
      <c r="I45" s="43">
        <v>219.22440173647811</v>
      </c>
    </row>
    <row r="46" spans="1:9" ht="15.75" x14ac:dyDescent="0.25">
      <c r="A46" s="60"/>
      <c r="B46" s="23"/>
      <c r="C46" s="31" t="s">
        <v>99</v>
      </c>
      <c r="D46" s="25"/>
      <c r="E46" s="25"/>
      <c r="F46" s="25"/>
      <c r="G46" s="25"/>
      <c r="H46" s="26"/>
      <c r="I46" s="46">
        <v>1117811.5349999999</v>
      </c>
    </row>
    <row r="47" spans="1:9" x14ac:dyDescent="0.2">
      <c r="A47" s="60" t="s">
        <v>117</v>
      </c>
      <c r="B47" s="60"/>
      <c r="C47" s="60"/>
      <c r="D47" s="60"/>
      <c r="E47" s="60"/>
      <c r="F47" s="60"/>
      <c r="G47" s="60"/>
      <c r="H47" s="60"/>
      <c r="I47" s="60"/>
    </row>
  </sheetData>
  <mergeCells count="5">
    <mergeCell ref="A1:I1"/>
    <mergeCell ref="J1:J1048576"/>
    <mergeCell ref="C3:G3"/>
    <mergeCell ref="A47:I47"/>
    <mergeCell ref="A3:A46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D932-E173-441B-A2D1-1D2477674CB8}">
  <sheetPr>
    <pageSetUpPr fitToPage="1"/>
  </sheetPr>
  <dimension ref="A1:N58"/>
  <sheetViews>
    <sheetView rightToLeft="1" view="pageBreakPreview" zoomScale="91" zoomScaleNormal="100" zoomScaleSheetLayoutView="91" workbookViewId="0">
      <selection activeCell="K27" sqref="K27:K39"/>
    </sheetView>
  </sheetViews>
  <sheetFormatPr defaultColWidth="9" defaultRowHeight="14.25" x14ac:dyDescent="0.2"/>
  <cols>
    <col min="1" max="1" width="9" style="15"/>
    <col min="2" max="2" width="4.5" style="15" customWidth="1"/>
    <col min="3" max="3" width="110.5" style="15" bestFit="1" customWidth="1"/>
    <col min="4" max="8" width="9" style="15"/>
    <col min="9" max="9" width="12.25" style="15" bestFit="1" customWidth="1"/>
    <col min="10" max="10" width="14.5" style="64" customWidth="1"/>
    <col min="11" max="11" width="9" style="15"/>
    <col min="12" max="12" width="23" style="15" bestFit="1" customWidth="1"/>
    <col min="13" max="13" width="9" style="15"/>
    <col min="14" max="14" width="10.875" style="15" bestFit="1" customWidth="1"/>
    <col min="15" max="16384" width="9" style="15"/>
  </cols>
  <sheetData>
    <row r="1" spans="1:14" x14ac:dyDescent="0.2">
      <c r="A1" s="60" t="s">
        <v>74</v>
      </c>
      <c r="B1" s="60"/>
      <c r="C1" s="60"/>
      <c r="D1" s="60"/>
      <c r="E1" s="60"/>
      <c r="F1" s="60"/>
      <c r="G1" s="60"/>
      <c r="H1" s="60"/>
      <c r="I1" s="60"/>
      <c r="J1" s="64" t="s">
        <v>120</v>
      </c>
    </row>
    <row r="2" spans="1:14" x14ac:dyDescent="0.2">
      <c r="A2" s="59"/>
      <c r="B2" s="59"/>
      <c r="C2" s="59"/>
      <c r="D2" s="59"/>
      <c r="E2" s="59"/>
      <c r="F2" s="59"/>
      <c r="G2" s="59"/>
      <c r="H2" s="59"/>
      <c r="I2" s="59"/>
    </row>
    <row r="3" spans="1:14" ht="14.25" customHeight="1" x14ac:dyDescent="0.2">
      <c r="A3" s="63" t="s">
        <v>77</v>
      </c>
      <c r="B3" s="65" t="s">
        <v>144</v>
      </c>
      <c r="C3" s="66"/>
      <c r="D3" s="66"/>
      <c r="E3" s="66"/>
      <c r="F3" s="66"/>
      <c r="G3" s="66"/>
      <c r="H3" s="66"/>
      <c r="I3" s="67"/>
    </row>
    <row r="4" spans="1:14" x14ac:dyDescent="0.2">
      <c r="A4" s="60"/>
      <c r="B4" s="49"/>
      <c r="C4" s="68" t="s">
        <v>75</v>
      </c>
      <c r="D4" s="69"/>
      <c r="E4" s="69"/>
      <c r="F4" s="69"/>
      <c r="G4" s="69"/>
      <c r="H4" s="21"/>
      <c r="I4" s="22" t="s">
        <v>76</v>
      </c>
    </row>
    <row r="5" spans="1:14" ht="15" x14ac:dyDescent="0.2">
      <c r="A5" s="60"/>
      <c r="B5" s="37"/>
      <c r="C5" s="37"/>
      <c r="D5" s="25"/>
      <c r="E5" s="25"/>
      <c r="F5" s="25"/>
      <c r="G5" s="25"/>
      <c r="H5" s="26"/>
      <c r="I5" s="27"/>
      <c r="N5" s="45"/>
    </row>
    <row r="6" spans="1:14" ht="15.75" x14ac:dyDescent="0.2">
      <c r="A6" s="60"/>
      <c r="B6" s="37"/>
      <c r="C6" s="50" t="s">
        <v>121</v>
      </c>
      <c r="D6" s="25"/>
      <c r="E6" s="25"/>
      <c r="F6" s="25"/>
      <c r="G6" s="25"/>
      <c r="H6" s="26"/>
      <c r="I6" s="27"/>
      <c r="M6" s="51"/>
      <c r="N6" s="45"/>
    </row>
    <row r="7" spans="1:14" x14ac:dyDescent="0.2">
      <c r="A7" s="60"/>
      <c r="B7" s="38">
        <v>1</v>
      </c>
      <c r="C7" s="29" t="s">
        <v>137</v>
      </c>
      <c r="D7" s="25"/>
      <c r="E7" s="25"/>
      <c r="F7" s="25"/>
      <c r="G7" s="25"/>
      <c r="H7" s="26"/>
      <c r="I7" s="30">
        <v>6.5443833417133703</v>
      </c>
      <c r="M7" s="51"/>
      <c r="N7" s="45"/>
    </row>
    <row r="8" spans="1:14" x14ac:dyDescent="0.2">
      <c r="A8" s="60"/>
      <c r="B8" s="38">
        <v>2</v>
      </c>
      <c r="C8" s="29" t="s">
        <v>82</v>
      </c>
      <c r="D8" s="25"/>
      <c r="E8" s="25"/>
      <c r="F8" s="25"/>
      <c r="G8" s="25"/>
      <c r="H8" s="26"/>
      <c r="I8" s="30">
        <v>28.1946057552226</v>
      </c>
      <c r="M8" s="51"/>
      <c r="N8" s="45"/>
    </row>
    <row r="9" spans="1:14" x14ac:dyDescent="0.2">
      <c r="A9" s="60"/>
      <c r="B9" s="38">
        <v>3</v>
      </c>
      <c r="C9" s="29" t="s">
        <v>138</v>
      </c>
      <c r="D9" s="25"/>
      <c r="E9" s="25"/>
      <c r="F9" s="25"/>
      <c r="G9" s="25"/>
      <c r="H9" s="26"/>
      <c r="I9" s="30">
        <v>9.0449691639389496</v>
      </c>
      <c r="M9" s="51"/>
      <c r="N9" s="45"/>
    </row>
    <row r="10" spans="1:14" x14ac:dyDescent="0.2">
      <c r="A10" s="60"/>
      <c r="B10" s="38">
        <v>4</v>
      </c>
      <c r="C10" s="29" t="s">
        <v>139</v>
      </c>
      <c r="D10" s="25"/>
      <c r="E10" s="25"/>
      <c r="F10" s="25"/>
      <c r="G10" s="25"/>
      <c r="H10" s="26"/>
      <c r="I10" s="30">
        <v>13.338544905979798</v>
      </c>
      <c r="M10" s="51"/>
      <c r="N10" s="45"/>
    </row>
    <row r="11" spans="1:14" x14ac:dyDescent="0.2">
      <c r="A11" s="60"/>
      <c r="B11" s="38">
        <v>5</v>
      </c>
      <c r="C11" s="29" t="s">
        <v>140</v>
      </c>
      <c r="D11" s="25"/>
      <c r="E11" s="25"/>
      <c r="F11" s="25"/>
      <c r="G11" s="25"/>
      <c r="H11" s="26"/>
      <c r="I11" s="30">
        <v>6.7019440467356599</v>
      </c>
      <c r="M11" s="51"/>
      <c r="N11" s="45"/>
    </row>
    <row r="12" spans="1:14" ht="15" x14ac:dyDescent="0.25">
      <c r="A12" s="60"/>
      <c r="B12" s="38"/>
      <c r="C12" s="52" t="s">
        <v>122</v>
      </c>
      <c r="D12" s="25"/>
      <c r="E12" s="25"/>
      <c r="F12" s="25"/>
      <c r="G12" s="25"/>
      <c r="H12" s="26"/>
      <c r="I12" s="39">
        <v>63.824447213590297</v>
      </c>
      <c r="M12" s="51"/>
      <c r="N12" s="45"/>
    </row>
    <row r="13" spans="1:14" x14ac:dyDescent="0.2">
      <c r="A13" s="60"/>
      <c r="B13" s="38"/>
      <c r="C13" s="29"/>
      <c r="D13" s="25"/>
      <c r="E13" s="25"/>
      <c r="F13" s="25"/>
      <c r="G13" s="25"/>
      <c r="H13" s="26"/>
      <c r="I13" s="30"/>
      <c r="M13" s="51"/>
      <c r="N13" s="45"/>
    </row>
    <row r="14" spans="1:14" ht="15.75" x14ac:dyDescent="0.25">
      <c r="A14" s="60"/>
      <c r="B14" s="38"/>
      <c r="C14" s="24" t="s">
        <v>123</v>
      </c>
      <c r="D14" s="24"/>
      <c r="E14" s="25"/>
      <c r="F14" s="25"/>
      <c r="G14" s="25"/>
      <c r="H14" s="26"/>
      <c r="I14" s="28"/>
      <c r="M14" s="51"/>
      <c r="N14" s="45"/>
    </row>
    <row r="15" spans="1:14" x14ac:dyDescent="0.2">
      <c r="A15" s="60"/>
      <c r="B15" s="38">
        <v>1</v>
      </c>
      <c r="C15" s="29" t="s">
        <v>82</v>
      </c>
      <c r="D15" s="25"/>
      <c r="E15" s="25"/>
      <c r="F15" s="25"/>
      <c r="G15" s="25"/>
      <c r="H15" s="26"/>
      <c r="I15" s="30">
        <v>726.06660856316705</v>
      </c>
      <c r="N15" s="45"/>
    </row>
    <row r="16" spans="1:14" x14ac:dyDescent="0.2">
      <c r="A16" s="60"/>
      <c r="B16" s="38"/>
      <c r="C16" s="29"/>
      <c r="D16" s="25"/>
      <c r="E16" s="25"/>
      <c r="F16" s="25"/>
      <c r="G16" s="25"/>
      <c r="H16" s="26"/>
      <c r="I16" s="30">
        <v>0</v>
      </c>
      <c r="N16" s="45"/>
    </row>
    <row r="17" spans="1:14" x14ac:dyDescent="0.2">
      <c r="A17" s="60"/>
      <c r="B17" s="38"/>
      <c r="C17" s="29"/>
      <c r="D17" s="25"/>
      <c r="E17" s="25"/>
      <c r="F17" s="25"/>
      <c r="G17" s="25"/>
      <c r="H17" s="26"/>
      <c r="I17" s="30">
        <v>0</v>
      </c>
      <c r="N17" s="45"/>
    </row>
    <row r="18" spans="1:14" x14ac:dyDescent="0.2">
      <c r="A18" s="60"/>
      <c r="B18" s="38"/>
      <c r="C18" s="29"/>
      <c r="D18" s="25"/>
      <c r="E18" s="25"/>
      <c r="F18" s="25"/>
      <c r="G18" s="25"/>
      <c r="H18" s="26"/>
      <c r="I18" s="30"/>
      <c r="N18" s="45"/>
    </row>
    <row r="19" spans="1:14" ht="15.75" x14ac:dyDescent="0.25">
      <c r="A19" s="60"/>
      <c r="B19" s="38"/>
      <c r="C19" s="31" t="s">
        <v>124</v>
      </c>
      <c r="D19" s="25"/>
      <c r="E19" s="25"/>
      <c r="F19" s="25"/>
      <c r="G19" s="25"/>
      <c r="H19" s="26"/>
      <c r="I19" s="39">
        <v>726.06660856316603</v>
      </c>
      <c r="N19" s="40"/>
    </row>
    <row r="20" spans="1:14" ht="15.75" x14ac:dyDescent="0.25">
      <c r="A20" s="60"/>
      <c r="B20" s="37"/>
      <c r="C20" s="31"/>
      <c r="D20" s="25"/>
      <c r="E20" s="25"/>
      <c r="F20" s="25"/>
      <c r="G20" s="25"/>
      <c r="H20" s="26"/>
      <c r="I20" s="36"/>
      <c r="N20" s="40"/>
    </row>
    <row r="21" spans="1:14" ht="15.75" x14ac:dyDescent="0.25">
      <c r="A21" s="60"/>
      <c r="B21" s="37"/>
      <c r="C21" s="31" t="s">
        <v>100</v>
      </c>
      <c r="D21" s="25"/>
      <c r="E21" s="25"/>
      <c r="F21" s="25"/>
      <c r="G21" s="25"/>
      <c r="H21" s="26"/>
      <c r="I21" s="26"/>
      <c r="N21" s="40"/>
    </row>
    <row r="22" spans="1:14" ht="15.75" x14ac:dyDescent="0.25">
      <c r="A22" s="60"/>
      <c r="B22" s="37"/>
      <c r="C22" s="31" t="s">
        <v>101</v>
      </c>
      <c r="D22" s="25"/>
      <c r="E22" s="25"/>
      <c r="F22" s="25"/>
      <c r="G22" s="25"/>
      <c r="H22" s="26"/>
      <c r="I22" s="26"/>
      <c r="N22" s="40"/>
    </row>
    <row r="23" spans="1:14" ht="15.75" x14ac:dyDescent="0.25">
      <c r="A23" s="60"/>
      <c r="B23" s="37"/>
      <c r="C23" s="31"/>
      <c r="D23" s="25"/>
      <c r="E23" s="25"/>
      <c r="F23" s="25"/>
      <c r="G23" s="25"/>
      <c r="H23" s="26"/>
      <c r="I23" s="26"/>
      <c r="N23" s="40"/>
    </row>
    <row r="24" spans="1:14" ht="15.75" x14ac:dyDescent="0.25">
      <c r="A24" s="60"/>
      <c r="B24" s="37"/>
      <c r="C24" s="31" t="s">
        <v>102</v>
      </c>
      <c r="D24" s="25"/>
      <c r="E24" s="25"/>
      <c r="F24" s="25"/>
      <c r="G24" s="25"/>
      <c r="H24" s="26"/>
      <c r="I24" s="26"/>
      <c r="N24" s="40"/>
    </row>
    <row r="25" spans="1:14" ht="15.75" x14ac:dyDescent="0.25">
      <c r="A25" s="60"/>
      <c r="B25" s="37"/>
      <c r="C25" s="31" t="s">
        <v>103</v>
      </c>
      <c r="D25" s="25"/>
      <c r="E25" s="25"/>
      <c r="F25" s="25"/>
      <c r="G25" s="25"/>
      <c r="H25" s="26"/>
      <c r="I25" s="26"/>
      <c r="N25" s="40"/>
    </row>
    <row r="26" spans="1:14" ht="15.75" x14ac:dyDescent="0.25">
      <c r="A26" s="60"/>
      <c r="B26" s="37"/>
      <c r="C26" s="31"/>
      <c r="D26" s="25"/>
      <c r="E26" s="25"/>
      <c r="F26" s="25"/>
      <c r="G26" s="25"/>
      <c r="H26" s="26"/>
      <c r="I26" s="26"/>
      <c r="N26" s="40"/>
    </row>
    <row r="27" spans="1:14" ht="15.75" x14ac:dyDescent="0.25">
      <c r="A27" s="60"/>
      <c r="B27" s="37"/>
      <c r="C27" s="31" t="s">
        <v>125</v>
      </c>
      <c r="D27" s="25"/>
      <c r="E27" s="25"/>
      <c r="F27" s="25"/>
      <c r="G27" s="25"/>
      <c r="H27" s="26"/>
      <c r="I27" s="26"/>
      <c r="N27" s="40"/>
    </row>
    <row r="28" spans="1:14" x14ac:dyDescent="0.2">
      <c r="A28" s="60"/>
      <c r="B28" s="38">
        <v>1</v>
      </c>
      <c r="C28" s="29" t="s">
        <v>82</v>
      </c>
      <c r="D28" s="25"/>
      <c r="E28" s="25"/>
      <c r="F28" s="25"/>
      <c r="G28" s="25"/>
      <c r="H28" s="26"/>
      <c r="I28" s="36">
        <v>132.476382955438</v>
      </c>
      <c r="N28" s="40"/>
    </row>
    <row r="29" spans="1:14" x14ac:dyDescent="0.2">
      <c r="A29" s="60"/>
      <c r="B29" s="38"/>
      <c r="C29" s="29"/>
      <c r="D29" s="25"/>
      <c r="E29" s="25"/>
      <c r="F29" s="25"/>
      <c r="G29" s="25"/>
      <c r="H29" s="26"/>
      <c r="I29" s="30"/>
      <c r="N29" s="40"/>
    </row>
    <row r="30" spans="1:14" x14ac:dyDescent="0.2">
      <c r="A30" s="60"/>
      <c r="B30" s="38"/>
      <c r="C30" s="29"/>
      <c r="D30" s="25"/>
      <c r="E30" s="25"/>
      <c r="F30" s="25"/>
      <c r="G30" s="25"/>
      <c r="H30" s="26"/>
      <c r="I30" s="30"/>
    </row>
    <row r="31" spans="1:14" ht="15.75" x14ac:dyDescent="0.25">
      <c r="A31" s="60"/>
      <c r="B31" s="38"/>
      <c r="C31" s="24" t="s">
        <v>126</v>
      </c>
      <c r="D31" s="25"/>
      <c r="E31" s="25"/>
      <c r="F31" s="25"/>
      <c r="G31" s="25"/>
      <c r="H31" s="26"/>
      <c r="I31" s="39">
        <v>132.4763829554384</v>
      </c>
    </row>
    <row r="32" spans="1:14" ht="15.75" x14ac:dyDescent="0.25">
      <c r="A32" s="60"/>
      <c r="B32" s="38"/>
      <c r="C32" s="24" t="s">
        <v>127</v>
      </c>
      <c r="D32" s="25"/>
      <c r="E32" s="25"/>
      <c r="F32" s="25"/>
      <c r="G32" s="25"/>
      <c r="H32" s="26"/>
      <c r="I32" s="26"/>
    </row>
    <row r="33" spans="1:9" x14ac:dyDescent="0.2">
      <c r="A33" s="60"/>
      <c r="B33" s="38">
        <v>1</v>
      </c>
      <c r="C33" s="29" t="s">
        <v>136</v>
      </c>
      <c r="D33" s="25"/>
      <c r="E33" s="25"/>
      <c r="F33" s="25"/>
      <c r="G33" s="25"/>
      <c r="H33" s="26"/>
      <c r="I33" s="30">
        <v>0.98775639062000009</v>
      </c>
    </row>
    <row r="34" spans="1:9" x14ac:dyDescent="0.2">
      <c r="A34" s="60"/>
      <c r="B34" s="38">
        <v>2</v>
      </c>
      <c r="C34" s="29" t="s">
        <v>134</v>
      </c>
      <c r="D34" s="25"/>
      <c r="E34" s="25"/>
      <c r="F34" s="25"/>
      <c r="G34" s="25"/>
      <c r="H34" s="26"/>
      <c r="I34" s="30">
        <v>0.43840291433299999</v>
      </c>
    </row>
    <row r="35" spans="1:9" x14ac:dyDescent="0.2">
      <c r="A35" s="60"/>
      <c r="B35" s="38">
        <v>3</v>
      </c>
      <c r="C35" s="29" t="s">
        <v>135</v>
      </c>
      <c r="D35" s="29"/>
      <c r="E35" s="25"/>
      <c r="F35" s="25"/>
      <c r="G35" s="25"/>
      <c r="H35" s="26"/>
      <c r="I35" s="30">
        <v>0.12109382677000001</v>
      </c>
    </row>
    <row r="36" spans="1:9" ht="15.75" x14ac:dyDescent="0.25">
      <c r="A36" s="60"/>
      <c r="B36" s="38"/>
      <c r="C36" s="24" t="s">
        <v>128</v>
      </c>
      <c r="D36" s="25"/>
      <c r="E36" s="25"/>
      <c r="F36" s="25"/>
      <c r="G36" s="25"/>
      <c r="H36" s="26"/>
      <c r="I36" s="39">
        <v>1.5472531317229998</v>
      </c>
    </row>
    <row r="37" spans="1:9" ht="15.75" customHeight="1" x14ac:dyDescent="0.25">
      <c r="A37" s="60"/>
      <c r="B37" s="37"/>
      <c r="C37" s="31"/>
      <c r="D37" s="25"/>
      <c r="E37" s="25"/>
      <c r="F37" s="25"/>
      <c r="G37" s="25"/>
      <c r="H37" s="26"/>
      <c r="I37" s="26"/>
    </row>
    <row r="38" spans="1:9" ht="15.75" x14ac:dyDescent="0.25">
      <c r="A38" s="60"/>
      <c r="B38" s="38"/>
      <c r="C38" s="24" t="s">
        <v>129</v>
      </c>
      <c r="D38" s="25"/>
      <c r="E38" s="25"/>
      <c r="F38" s="25"/>
      <c r="G38" s="25"/>
      <c r="H38" s="26"/>
      <c r="I38" s="26"/>
    </row>
    <row r="39" spans="1:9" x14ac:dyDescent="0.2">
      <c r="A39" s="60"/>
      <c r="B39" s="38"/>
      <c r="C39" s="52" t="s">
        <v>104</v>
      </c>
      <c r="D39" s="25"/>
      <c r="E39" s="25"/>
      <c r="F39" s="25"/>
      <c r="G39" s="25"/>
      <c r="H39" s="26"/>
      <c r="I39" s="30"/>
    </row>
    <row r="40" spans="1:9" ht="15.75" x14ac:dyDescent="0.25">
      <c r="A40" s="60"/>
      <c r="B40" s="38"/>
      <c r="C40" s="24"/>
      <c r="D40" s="25"/>
      <c r="E40" s="25"/>
      <c r="F40" s="25"/>
      <c r="G40" s="25"/>
      <c r="H40" s="26"/>
      <c r="I40" s="30">
        <v>0</v>
      </c>
    </row>
    <row r="41" spans="1:9" ht="15.75" x14ac:dyDescent="0.25">
      <c r="A41" s="60"/>
      <c r="B41" s="38"/>
      <c r="C41" s="24"/>
      <c r="D41" s="25"/>
      <c r="E41" s="25"/>
      <c r="F41" s="25"/>
      <c r="G41" s="25"/>
      <c r="H41" s="26"/>
      <c r="I41" s="30"/>
    </row>
    <row r="42" spans="1:9" ht="15.75" x14ac:dyDescent="0.25">
      <c r="A42" s="60"/>
      <c r="B42" s="38"/>
      <c r="C42" s="24"/>
      <c r="D42" s="25"/>
      <c r="E42" s="25"/>
      <c r="F42" s="25"/>
      <c r="G42" s="25"/>
      <c r="H42" s="26"/>
      <c r="I42" s="30"/>
    </row>
    <row r="43" spans="1:9" ht="15.75" x14ac:dyDescent="0.25">
      <c r="A43" s="60"/>
      <c r="B43" s="38"/>
      <c r="C43" s="24" t="s">
        <v>130</v>
      </c>
      <c r="D43" s="25"/>
      <c r="E43" s="25"/>
      <c r="F43" s="25"/>
      <c r="G43" s="25"/>
      <c r="H43" s="26"/>
      <c r="I43" s="26"/>
    </row>
    <row r="44" spans="1:9" ht="15.75" x14ac:dyDescent="0.25">
      <c r="A44" s="60"/>
      <c r="B44" s="38"/>
      <c r="C44" s="24"/>
      <c r="D44" s="25"/>
      <c r="E44" s="25"/>
      <c r="F44" s="25"/>
      <c r="G44" s="25"/>
      <c r="H44" s="26"/>
      <c r="I44" s="26"/>
    </row>
    <row r="45" spans="1:9" ht="15.75" x14ac:dyDescent="0.25">
      <c r="A45" s="60"/>
      <c r="B45" s="38"/>
      <c r="C45" s="24" t="s">
        <v>131</v>
      </c>
      <c r="D45" s="25"/>
      <c r="E45" s="25"/>
      <c r="F45" s="25"/>
      <c r="G45" s="25"/>
      <c r="H45" s="26"/>
      <c r="I45" s="26"/>
    </row>
    <row r="46" spans="1:9" x14ac:dyDescent="0.2">
      <c r="A46" s="60"/>
      <c r="B46" s="38">
        <v>1</v>
      </c>
      <c r="C46" s="29" t="s">
        <v>82</v>
      </c>
      <c r="D46" s="25"/>
      <c r="E46" s="25"/>
      <c r="F46" s="25"/>
      <c r="G46" s="25"/>
      <c r="H46" s="26"/>
      <c r="I46" s="30">
        <v>113.450607602079</v>
      </c>
    </row>
    <row r="47" spans="1:9" x14ac:dyDescent="0.2">
      <c r="A47" s="60"/>
      <c r="B47" s="38"/>
      <c r="C47" s="29"/>
      <c r="D47" s="25"/>
      <c r="E47" s="25"/>
      <c r="F47" s="25"/>
      <c r="G47" s="25"/>
      <c r="H47" s="26"/>
      <c r="I47" s="53"/>
    </row>
    <row r="48" spans="1:9" ht="15.75" x14ac:dyDescent="0.25">
      <c r="A48" s="60"/>
      <c r="B48" s="37"/>
      <c r="C48" s="24" t="s">
        <v>132</v>
      </c>
      <c r="D48" s="25"/>
      <c r="E48" s="25"/>
      <c r="F48" s="25"/>
      <c r="G48" s="25"/>
      <c r="H48" s="26"/>
      <c r="I48" s="39">
        <v>113.45060760207861</v>
      </c>
    </row>
    <row r="49" spans="1:9" ht="15.75" x14ac:dyDescent="0.25">
      <c r="A49" s="60"/>
      <c r="B49" s="37"/>
      <c r="C49" s="24"/>
      <c r="D49" s="25"/>
      <c r="E49" s="25"/>
      <c r="F49" s="25"/>
      <c r="G49" s="25"/>
      <c r="H49" s="26"/>
      <c r="I49" s="39"/>
    </row>
    <row r="50" spans="1:9" ht="15.75" x14ac:dyDescent="0.25">
      <c r="A50" s="60"/>
      <c r="B50" s="37"/>
      <c r="C50" s="24" t="s">
        <v>133</v>
      </c>
      <c r="D50" s="25"/>
      <c r="E50" s="25"/>
      <c r="F50" s="25"/>
      <c r="G50" s="25"/>
      <c r="H50" s="26"/>
      <c r="I50" s="26"/>
    </row>
    <row r="51" spans="1:9" ht="15.75" x14ac:dyDescent="0.25">
      <c r="A51" s="60"/>
      <c r="B51" s="37"/>
      <c r="C51" s="24"/>
      <c r="D51" s="25"/>
      <c r="E51" s="25"/>
      <c r="F51" s="25"/>
      <c r="G51" s="25"/>
      <c r="H51" s="26"/>
      <c r="I51" s="54"/>
    </row>
    <row r="52" spans="1:9" ht="15.75" x14ac:dyDescent="0.25">
      <c r="A52" s="60"/>
      <c r="B52" s="37"/>
      <c r="C52" s="24"/>
      <c r="D52" s="25"/>
      <c r="E52" s="25"/>
      <c r="F52" s="25"/>
      <c r="G52" s="25"/>
      <c r="H52" s="26"/>
      <c r="I52" s="54"/>
    </row>
    <row r="53" spans="1:9" ht="15.75" x14ac:dyDescent="0.25">
      <c r="A53" s="60"/>
      <c r="B53" s="37"/>
      <c r="C53" s="24"/>
      <c r="D53" s="25"/>
      <c r="E53" s="25"/>
      <c r="F53" s="25"/>
      <c r="G53" s="25"/>
      <c r="H53" s="26"/>
      <c r="I53" s="54"/>
    </row>
    <row r="54" spans="1:9" ht="15.75" x14ac:dyDescent="0.25">
      <c r="A54" s="60"/>
      <c r="B54" s="37"/>
      <c r="C54" s="24"/>
      <c r="D54" s="25"/>
      <c r="E54" s="25"/>
      <c r="F54" s="25"/>
      <c r="G54" s="25"/>
      <c r="H54" s="26"/>
      <c r="I54" s="54"/>
    </row>
    <row r="55" spans="1:9" ht="15.75" x14ac:dyDescent="0.25">
      <c r="A55" s="60"/>
      <c r="B55" s="37"/>
      <c r="C55" s="24" t="s">
        <v>105</v>
      </c>
      <c r="D55" s="25"/>
      <c r="E55" s="25"/>
      <c r="F55" s="25"/>
      <c r="G55" s="25"/>
      <c r="H55" s="26"/>
      <c r="I55" s="55">
        <v>1037.3652994659963</v>
      </c>
    </row>
    <row r="56" spans="1:9" ht="15.75" x14ac:dyDescent="0.25">
      <c r="A56" s="60"/>
      <c r="B56" s="37"/>
      <c r="C56" s="31" t="s">
        <v>99</v>
      </c>
      <c r="D56" s="25"/>
      <c r="E56" s="25"/>
      <c r="F56" s="25"/>
      <c r="G56" s="25"/>
      <c r="H56" s="26"/>
      <c r="I56" s="36">
        <v>1117811.5349999999</v>
      </c>
    </row>
    <row r="57" spans="1:9" x14ac:dyDescent="0.2">
      <c r="A57" s="60"/>
      <c r="B57" s="63" t="s">
        <v>106</v>
      </c>
      <c r="C57" s="63"/>
      <c r="D57" s="63"/>
      <c r="E57" s="63"/>
      <c r="F57" s="63"/>
      <c r="G57" s="63"/>
      <c r="H57" s="63"/>
      <c r="I57" s="63"/>
    </row>
    <row r="58" spans="1:9" x14ac:dyDescent="0.2">
      <c r="B58" s="47"/>
      <c r="C58" s="47"/>
      <c r="D58" s="47"/>
      <c r="E58" s="47"/>
      <c r="F58" s="47"/>
      <c r="G58" s="47"/>
      <c r="H58" s="47"/>
      <c r="I58" s="47"/>
    </row>
  </sheetData>
  <mergeCells count="6">
    <mergeCell ref="J1:J1048576"/>
    <mergeCell ref="A1:I2"/>
    <mergeCell ref="A3:A57"/>
    <mergeCell ref="B3:I3"/>
    <mergeCell ref="C4:G4"/>
    <mergeCell ref="B57:I57"/>
  </mergeCells>
  <conditionalFormatting sqref="N19:N29">
    <cfRule type="cellIs" dxfId="0" priority="1" operator="greaterThan">
      <formula>8880</formula>
    </cfRule>
  </conditionalFormatting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2</vt:i4>
      </vt:variant>
    </vt:vector>
  </HeadingPairs>
  <TitlesOfParts>
    <vt:vector size="5" baseType="lpstr">
      <vt:lpstr>נספח 1</vt:lpstr>
      <vt:lpstr>נספח 2</vt:lpstr>
      <vt:lpstr>נספח 3</vt:lpstr>
      <vt:lpstr>'נספח 2'!WPrint_Area_W</vt:lpstr>
      <vt:lpstr>'נספח 3'!WPrint_Area_W</vt:lpstr>
    </vt:vector>
  </TitlesOfParts>
  <Company>Menora Mivtacgim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שני דוק</dc:creator>
  <cp:lastModifiedBy>שני כהן</cp:lastModifiedBy>
  <dcterms:created xsi:type="dcterms:W3CDTF">2024-06-27T05:13:52Z</dcterms:created>
  <dcterms:modified xsi:type="dcterms:W3CDTF">2026-05-11T07:03:05Z</dcterms:modified>
</cp:coreProperties>
</file>